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 of contents continued" sheetId="1" r:id="rId1"/>
    <sheet name="nonemployee" sheetId="2" r:id="rId2"/>
    <sheet name="director compensation" sheetId="3" r:id="rId3"/>
    <sheet name="share ownership of directo" sheetId="4" r:id="rId4"/>
    <sheet name="share ownership of directo-1" sheetId="5" r:id="rId5"/>
    <sheet name="submitted by the audit com" sheetId="6" r:id="rId6"/>
    <sheet name="2022 total direct compensa" sheetId="7" r:id="rId7"/>
    <sheet name="base salary" sheetId="8" r:id="rId8"/>
    <sheet name="base salary-1" sheetId="9" r:id="rId9"/>
    <sheet name="base salary-2" sheetId="10" r:id="rId10"/>
    <sheet name="base salary-3" sheetId="11" r:id="rId11"/>
    <sheet name="setting 2022 ltip award op" sheetId="12" r:id="rId12"/>
    <sheet name="2022 summary compensation" sheetId="13" r:id="rId13"/>
    <sheet name="all other compensation" sheetId="14" r:id="rId14"/>
    <sheet name="2022 grants of planbased a" sheetId="15" r:id="rId15"/>
    <sheet name="2022 grants of planbased a-1" sheetId="16" r:id="rId16"/>
    <sheet name="outstanding equity awards" sheetId="17" r:id="rId17"/>
    <sheet name="2022 option exercises and" sheetId="18" r:id="rId18"/>
    <sheet name="2022 nonqualified deferred" sheetId="19" r:id="rId19"/>
    <sheet name="s in thousands" sheetId="20" r:id="rId20"/>
    <sheet name="s in thousands-1" sheetId="21" r:id="rId21"/>
    <sheet name="s in thousands-2" sheetId="22" r:id="rId22"/>
    <sheet name="s in thousands-3" sheetId="23" r:id="rId23"/>
    <sheet name="s in thousands-4" sheetId="24" r:id="rId24"/>
    <sheet name="s in thousands-5" sheetId="25" r:id="rId25"/>
    <sheet name="s in thousands-6" sheetId="26" r:id="rId26"/>
    <sheet name="s in thousands-7" sheetId="27" r:id="rId27"/>
    <sheet name="s in thousands-8" sheetId="28" r:id="rId28"/>
    <sheet name="equity compensation plan i" sheetId="29" r:id="rId29"/>
    <sheet name="information regarding comp" sheetId="30" r:id="rId30"/>
    <sheet name="information regarding comp-1" sheetId="31" r:id="rId31"/>
    <sheet name="information regarding comp-2" sheetId="32" r:id="rId32"/>
  </sheets>
  <definedNames/>
  <calcPr fullCalcOnLoad="1"/>
</workbook>
</file>

<file path=xl/sharedStrings.xml><?xml version="1.0" encoding="utf-8"?>
<sst xmlns="http://schemas.openxmlformats.org/spreadsheetml/2006/main" count="1112" uniqueCount="501">
  <si>
    <t>Table of Contents (continued)</t>
  </si>
  <si>
    <t>Page</t>
  </si>
  <si>
    <t>Information Regarding Company Equity Awards in the Last Three Fiscal Years</t>
  </si>
  <si>
    <t>Information Regarding Company Share Dilution and Overhang as of December 31, 2022</t>
  </si>
  <si>
    <t>Information Regarding Company Share Dilution and Overhang as of February 10, 2023</t>
  </si>
  <si>
    <t>Nature of Amendments</t>
  </si>
  <si>
    <t>Description of the 2013 Plan, as Amended</t>
  </si>
  <si>
    <t>Required Vote</t>
  </si>
  <si>
    <t>TRANSACTIONS WITH RELATED PERSONS</t>
  </si>
  <si>
    <t>Policies and Procedures Regarding Transactions with Related Persons</t>
  </si>
  <si>
    <t>EXECUTIVE DEVELOPMENT AND SUCCESSION</t>
  </si>
  <si>
    <t>COMPENSATION COMMITTEE INTERLOCKS AND INSIDER PARTICIPATION</t>
  </si>
  <si>
    <t>OTHER MATTERS</t>
  </si>
  <si>
    <t>Householding of Proxy Materials</t>
  </si>
  <si>
    <t>Stockholder Proposals and Nominations for Presentation at 2024 Annual Meeting of Stockholders</t>
  </si>
  <si>
    <t>APPENDIX   A</t>
  </si>
  <si>
    <t>Non-Employee</t>
  </si>
  <si>
    <t>Compensation Element</t>
  </si>
  <si>
    <t>Current Program Value</t>
  </si>
  <si>
    <t>Annual Retainer:</t>
  </si>
  <si>
    <t>Lead Director Retainer (Annual):(1)</t>
  </si>
  <si>
    <t>Audit Committee Chair Retainer (Annual):(2)</t>
  </si>
  <si>
    <t>Audit Committee Member Retainer (Annual):</t>
  </si>
  <si>
    <t>MD&amp;C Committee Chair Retainer (Annual):(2)</t>
  </si>
  <si>
    <t>MD&amp;C Committee Member Retainer (Annual):</t>
  </si>
  <si>
    <t>Governance Committee Chair Retainer (Annual):(2)</t>
  </si>
  <si>
    <t>Governance Committee Member Retainer (Annual):</t>
  </si>
  <si>
    <t>Board and Committee Meeting Fee (Per Meeting):</t>
  </si>
  <si>
    <t>Other Meetings (Per Meeting):</t>
  </si>
  <si>
    <t>Telephonic Board Meeting Fee (Per Meeting):</t>
  </si>
  <si>
    <t>Telephonic Committee Meeting Fee (Per Meeting):</t>
  </si>
  <si>
    <t>Restricted Stock Unit Grant Value (Annual):</t>
  </si>
  <si>
    <t>Plan Participation:</t>
  </si>
  <si>
    <t>Deferred Compensation Plan</t>
  </si>
  <si>
    <t>Director Compensation</t>
  </si>
  <si>
    <t>Name*</t>
  </si>
  <si>
    <t>Fees Earned or Paid   in Cash ($)  (1)</t>
  </si>
  <si>
    <t>Stock Awards ($)  (2)</t>
  </si>
  <si>
    <t>Total ($)</t>
  </si>
  <si>
    <t>James F. Earl</t>
  </si>
  <si>
    <t>Kathy G. Eddy</t>
  </si>
  <si>
    <t>David C. Everitt</t>
  </si>
  <si>
    <t>Carolann I. Haznedar</t>
  </si>
  <si>
    <t>Mario Longhi</t>
  </si>
  <si>
    <t>Edgar M. Purvis, Jr.</t>
  </si>
  <si>
    <t>John S. Quinn</t>
  </si>
  <si>
    <t>Phillip C. Widman</t>
  </si>
  <si>
    <t>Share Ownership of Directors, Management and Certain Beneficial Owners</t>
  </si>
  <si>
    <t>Number of Shares 
 Beneficially Owned 
 (1)</t>
  </si>
  <si>
    <t>Percent of       Class</t>
  </si>
  <si>
    <t>Number of Other 
 Stock Equivalents  (2)</t>
  </si>
  <si>
    <t>Named Executive Officers</t>
  </si>
  <si>
    <t>F. N. Grasberger III</t>
  </si>
  <si>
    <t>1.0%</t>
  </si>
  <si>
    <t>P. F. Minan</t>
  </si>
  <si>
    <t>*</t>
  </si>
  <si>
    <t>—</t>
  </si>
  <si>
    <t>J. O. Kozak</t>
  </si>
  <si>
    <t>R. C. Hochman</t>
  </si>
  <si>
    <t>A. R. Mitchell</t>
  </si>
  <si>
    <t>Directors and Director Candidates who are not Named Executive Officers</t>
  </si>
  <si>
    <t>J. F. Earl</t>
  </si>
  <si>
    <t>K. G. Eddy</t>
  </si>
  <si>
    <t>D. C. Everitt</t>
  </si>
  <si>
    <t>C. I. Haznedar</t>
  </si>
  <si>
    <t>T. M. Laurion</t>
  </si>
  <si>
    <t>E. M. Purvis, Jr.</t>
  </si>
  <si>
    <t>J. S. Quinn</t>
  </si>
  <si>
    <t>P. C. Widman</t>
  </si>
  <si>
    <t>All current Directors and executive officers as a group (13 persons in total, including those listed above)</t>
  </si>
  <si>
    <t>1.8%</t>
  </si>
  <si>
    <t>More than 5% Beneficial Owners</t>
  </si>
  <si>
    <t>BlackRock, Inc.  (3)   East 52nd Street   New York, NY 10055</t>
  </si>
  <si>
    <t>16.6%</t>
  </si>
  <si>
    <t>-</t>
  </si>
  <si>
    <t>The Vanguard Group (4)   100 Vanguard Blvd.   Malvern, PA 19355</t>
  </si>
  <si>
    <t>11.7%</t>
  </si>
  <si>
    <t>Barrow Hanley Global Investors (5)   2200 Ross Avenue   31 st  Floor   Dallas, TX 75201</t>
  </si>
  <si>
    <t>6.0%</t>
  </si>
  <si>
    <t>Number of Other 
 Stock Equivalents  (2)</t>
  </si>
  <si>
    <t>Cooper Creek Partners Management LLC (6)   501 Madison Avenue, Suite 302   New York, NY 10022</t>
  </si>
  <si>
    <t>5.5%</t>
  </si>
  <si>
    <t>SUBMITTED BY THE AUDIT COMMITTEE:</t>
  </si>
  <si>
    <t>Audit Fees  (1)</t>
  </si>
  <si>
    <t>Audit-Related Fees  (2)</t>
  </si>
  <si>
    <t>$-</t>
  </si>
  <si>
    <t>Tax Fees  (3)</t>
  </si>
  <si>
    <t>All Other Fees  (4)</t>
  </si>
  <si>
    <t>Total Fees</t>
  </si>
  <si>
    <t>2022 Total Direct Compensation   At-A-Glance</t>
  </si>
  <si>
    <t>Executive (1)</t>
  </si>
  <si>
    <t>Overall AIP 
 Payout 
 Factor</t>
  </si>
  <si>
    <t>Base Salary 
 Earned</t>
  </si>
  <si>
    <t>Non-Equity 
 Incentive 
 Earned (AIP)</t>
  </si>
  <si>
    <t>Long-Term 
 Incentive 
 Award Value 
 Granted</t>
  </si>
  <si>
    <t>Total Direct 
 Compensation (2)</t>
  </si>
  <si>
    <t>F. Nicholas Grasberger III (3)</t>
  </si>
  <si>
    <t>65%</t>
  </si>
  <si>
    <t>Peter F. Minan (4)</t>
  </si>
  <si>
    <t>n/a</t>
  </si>
  <si>
    <t>Anshooman Aga</t>
  </si>
  <si>
    <t>Russell C. Hochman (3)</t>
  </si>
  <si>
    <t>73%</t>
  </si>
  <si>
    <t>A. Russell Mitchell</t>
  </si>
  <si>
    <t>35%</t>
  </si>
  <si>
    <t>Jennifer O. Kozak (3,5)</t>
  </si>
  <si>
    <t>69%</t>
  </si>
  <si>
    <t>David Stanton</t>
  </si>
  <si>
    <t>Wendy A. Livingston</t>
  </si>
  <si>
    <t>Base Salary</t>
  </si>
  <si>
    <t>Annual Base Salary Rate</t>
  </si>
  <si>
    <t>Effective   Jan. 1, 2022</t>
  </si>
  <si>
    <t>Effective   Jan. 1, 2023</t>
  </si>
  <si>
    <t>% Increase</t>
  </si>
  <si>
    <t>F. Nicholas Grasberger III</t>
  </si>
  <si>
    <t>4%</t>
  </si>
  <si>
    <t>Peter F. Minan (2)</t>
  </si>
  <si>
    <t>Russell C. Hochman</t>
  </si>
  <si>
    <t>10%</t>
  </si>
  <si>
    <t>6%</t>
  </si>
  <si>
    <t>Jennifer O. Kozak (3)</t>
  </si>
  <si>
    <t>0%</t>
  </si>
  <si>
    <t>AIP Weighting Plus Performance Modifier</t>
  </si>
  <si>
    <t>Executive  (1)</t>
  </si>
  <si>
    <t>Harsco 
 Consolidated</t>
  </si>
  <si>
    <t>Business Unit -   Harsco 
 Environmental</t>
  </si>
  <si>
    <t>Business Unit - 
 Clean Earth</t>
  </si>
  <si>
    <t>Performance 
 Modifier</t>
  </si>
  <si>
    <t>F. Nicholas Grasberger III</t>
  </si>
  <si>
    <t>100%</t>
  </si>
  <si>
    <t>BUC payout modified   based on +/- 20% of   approved goals</t>
  </si>
  <si>
    <t>Peter F. Minan</t>
  </si>
  <si>
    <t>50%</t>
  </si>
  <si>
    <t>Jennifer O. Kozak (2)</t>
  </si>
  <si>
    <t>20%</t>
  </si>
  <si>
    <t>80%</t>
  </si>
  <si>
    <t>Performance 
   Level</t>
  </si>
  <si>
    <t>Harsco BUC Goal 
 (% of Target)</t>
  </si>
  <si>
    <t>Harsco 
 Consolidated BUC 
 ($ Millions)  (1)</t>
  </si>
  <si>
    <t>AIP Payout Factor 
 (% of Target)</t>
  </si>
  <si>
    <t>Maximum</t>
  </si>
  <si>
    <t>152.1%</t>
  </si>
  <si>
    <t>200%</t>
  </si>
  <si>
    <t>Target</t>
  </si>
  <si>
    <t>Threshold</t>
  </si>
  <si>
    <t>55.6%</t>
  </si>
  <si>
    <t>25%</t>
  </si>
  <si>
    <t>Below Threshold</t>
  </si>
  <si>
    <t>&lt; 56.6%</t>
  </si>
  <si>
    <t>&lt;$43.2</t>
  </si>
  <si>
    <t>FY’22 
 Target 
 AIP</t>
  </si>
  <si>
    <t>BUC Payout Factor Achieved</t>
  </si>
  <si>
    <t>Payout   Before    Performance    Modifier</t>
  </si>
  <si>
    <t>Performance   Modifier (2)</t>
  </si>
  <si>
    <t>Final AIP    Earned (3)</t>
  </si>
  <si>
    <t>Consolidated</t>
  </si>
  <si>
    <t>Business    Unit</t>
  </si>
  <si>
    <t>Result</t>
  </si>
  <si>
    <t>F. Nicholas Grasberger III (4)</t>
  </si>
  <si>
    <t>77%</t>
  </si>
  <si>
    <t>+</t>
  </si>
  <si>
    <t>Reduced by 15%</t>
  </si>
  <si>
    <t>Peter F. Minan (5)</t>
  </si>
  <si>
    <t>Russell C. Hochman (4)</t>
  </si>
  <si>
    <t>Reduced by 5%</t>
  </si>
  <si>
    <t>A. Russell Mitchell (6)</t>
  </si>
  <si>
    <t>No Adjustment</t>
  </si>
  <si>
    <t>Jennifer O. Kozak (4,7)</t>
  </si>
  <si>
    <t>59%</t>
  </si>
  <si>
    <t>63%</t>
  </si>
  <si>
    <t>Setting 2022 LTIP Award Opportunities</t>
  </si>
  <si>
    <t>FY’22 Target LTIP</t>
  </si>
  <si>
    <t>350%</t>
  </si>
  <si>
    <t>125%</t>
  </si>
  <si>
    <t>115%</t>
  </si>
  <si>
    <t>2022 Summary Compensation Table</t>
  </si>
  <si>
    <t>Name and Principal      Position</t>
  </si>
  <si>
    <t>Year 
 (1)</t>
  </si>
  <si>
    <t>Salary 
 ($)</t>
  </si>
  <si>
    <t>Bonus 
 ($)(2)</t>
  </si>
  <si>
    <t>Stock 
 Awards 
 ($)(3)(4)(5)</t>
  </si>
  <si>
    <t>Option 
 Awards 
 ($)(5)(6)</t>
  </si>
  <si>
    <t>Non-equity 
 Incentive Plan 
 Compensation 
 ($)(7)</t>
  </si>
  <si>
    <t>Change in 
 Pension 
 Value and 
 Nonqualified 
 Earnings 
 ($)(8)</t>
  </si>
  <si>
    <t>All Other 
 Compensation 
 ($)</t>
  </si>
  <si>
    <t>Total ($)</t>
  </si>
  <si>
    <t>Chairman, President &amp; 
 Chief Executive Officer</t>
  </si>
  <si>
    <t>Interim SVP &amp; Chief Financial Officer</t>
  </si>
  <si>
    <t>Anshooman Aga(9)</t>
  </si>
  <si>
    <t>Former SVP &amp; Chief Financial Officer</t>
  </si>
  <si>
    <t>SVP &amp; General Counsel, Chief Compliance Officer &amp; Corporate Secretary</t>
  </si>
  <si>
    <t>VP &amp; Chief Operating Officer, Harsco Environmental</t>
  </si>
  <si>
    <t>Jennifer O. Kozak</t>
  </si>
  <si>
    <t>SVP &amp; Chief Human Resources Officer</t>
  </si>
  <si>
    <t>David Stanton(9)</t>
  </si>
  <si>
    <t>Former SVP &amp; Group President, Clean Earth</t>
  </si>
  <si>
    <t>Wendy A. Livingston(9)</t>
  </si>
  <si>
    <t>Former SVP &amp; Chief Human Resources Officer</t>
  </si>
  <si>
    <t>All Other Compensation</t>
  </si>
  <si>
    <t>Year</t>
  </si>
  <si>
    <t>F. Nicholas 
   Grasberger III</t>
  </si>
  <si>
    <t>Peter F. 
 Minan</t>
  </si>
  <si>
    <t>Anshooman 
 Aga</t>
  </si>
  <si>
    <t>Russell C. 
 Hochman</t>
  </si>
  <si>
    <t>A. Russell 
 Mitchell</t>
  </si>
  <si>
    <t>Jennifer O. 
 Kozak</t>
  </si>
  <si>
    <t>David 
 Stanton</t>
  </si>
  <si>
    <t>Wendy A. 
 Livingston</t>
  </si>
  <si>
    <t>Relocation expenses (1)</t>
  </si>
  <si>
    <t>Expat assignment (2)</t>
  </si>
  <si>
    <t>Company contributions to qualified plan</t>
  </si>
  <si>
    <t>Dollar value of executive physical exam paid by us or on our behalf</t>
  </si>
  <si>
    <t>Dollar value of life insurance premiums paid by Company or on our behalf</t>
  </si>
  <si>
    <t>Dollar value of health insurance premiums paid by Company or on our behalf</t>
  </si>
  <si>
    <t>Company contributions to Health Savings Account</t>
  </si>
  <si>
    <t>Dollar value of long-term disability premiums paid by us or on our behalf</t>
  </si>
  <si>
    <t>Company contributions under  Non-Qualified  Restoration Plan</t>
  </si>
  <si>
    <t>Severance payments and benefits (3)</t>
  </si>
  <si>
    <t>Total</t>
  </si>
  <si>
    <t>2022 Grants of Plan-Based Awards Table</t>
  </si>
  <si>
    <t>Name</t>
  </si>
  <si>
    <t>Grant Date</t>
  </si>
  <si>
    <t>Estimated Future Payouts Under Non-Equity     Incentive Plan Awards(1)</t>
  </si>
  <si>
    <t>Estimated Future Payouts Under Equity     Incentive Plan Awards(2)</t>
  </si>
  <si>
    <t>All other 
 Stock 
 Awards: 
 Number of 
 shares of 
 Stock or 
 Units RSUs 
 (#)(3)</t>
  </si>
  <si>
    <t>All Other 
 Option 
 Awards: 
 Number of 
 Securities or 
 Underlying 
 Options SARs 
 (#)(4)</t>
  </si>
  <si>
    <t>Exercise or 
 Base Price 
 of SAR/ 
 Option 
 Awards ($)</t>
  </si>
  <si>
    <t>Grant   Date Fair 
 Value of 
 Stock and 
 SAR/   Option 
 Awards 
 ($)</t>
  </si>
  <si>
    <t>Threshold   
 ($)</t>
  </si>
  <si>
    <t>Target 
 ($)</t>
  </si>
  <si>
    <t>Maximum    
 ($)</t>
  </si>
  <si>
    <t>Threshold 
 (#)</t>
  </si>
  <si>
    <t>Target 
 (#)</t>
  </si>
  <si>
    <t>Maximum 
 (#)</t>
  </si>
  <si>
    <t>3/4/2022</t>
  </si>
  <si>
    <t>Peter F. Minan(5)(6)</t>
  </si>
  <si>
    <t>8/31/2022</t>
  </si>
  <si>
    <t>9/30/2022</t>
  </si>
  <si>
    <t>10/31/2022</t>
  </si>
  <si>
    <t>11/30/2022</t>
  </si>
  <si>
    <t>12/31/2022</t>
  </si>
  <si>
    <t>Anshooman Aga(7)</t>
  </si>
  <si>
    <t>Jennifer O. Kozak(8)</t>
  </si>
  <si>
    <t>David Stanton(7)</t>
  </si>
  <si>
    <t>Wendy A. Livingston(7)</t>
  </si>
  <si>
    <t>Outstanding Equity Awards at 2022 Fiscal  Year-End  Table</t>
  </si>
  <si>
    <t>Option Awards (1)</t>
  </si>
  <si>
    <t>Stock Awards</t>
  </si>
  <si>
    <t>Number of 
 Securities 
 Underlying 
 Unexercised 
 Options (#) 
 Exercisable</t>
  </si>
  <si>
    <t>Number of 
 Securities 
 Underlying 
 Unexercised 
 Options (#) 
 Unexercisable</t>
  </si>
  <si>
    <t>Option 
 Exercise 
 Price ($)</t>
  </si>
  <si>
    <t>Option 
 Expiration Date</t>
  </si>
  <si>
    <t>Number of 
 Shares or Units 
 of Stock That 
 Have Not 
 Vested (#) (2)</t>
  </si>
  <si>
    <t>Market Value of 
 Shares or Units of 
 Stock That Have 
 Not Vested ($)(3)</t>
  </si>
  <si>
    <t>Equity Incentive 
 Plan Awards: 
 Number of 
 Unearned Shares, 
 Units or Other 
 Rights That Have 
 Not Vested (#)(4)</t>
  </si>
  <si>
    <t>Equity Incentive Plan 
 Awards: Market or 
 Payout Value of 
 Unearned Shares, 
 Units or Other Rights 
 That Have Not Vested 
 ($)(5)</t>
  </si>
  <si>
    <t>3/4/2032</t>
  </si>
  <si>
    <t>3/1/2031</t>
  </si>
  <si>
    <t>3/10/2030</t>
  </si>
  <si>
    <t>3/6/2029</t>
  </si>
  <si>
    <t>3/2/2028</t>
  </si>
  <si>
    <t>3/3/2027</t>
  </si>
  <si>
    <t>5/6/2026</t>
  </si>
  <si>
    <t>5/8/2025</t>
  </si>
  <si>
    <t>8/1/2024</t>
  </si>
  <si>
    <t>4/7/2024</t>
  </si>
  <si>
    <t>5/10/2023</t>
  </si>
  <si>
    <t>Peter F. Minan(6)</t>
  </si>
  <si>
    <t>Anshooman Aga(6)</t>
  </si>
  <si>
    <t>5/9/2024</t>
  </si>
  <si>
    <t>7/30/2028</t>
  </si>
  <si>
    <t>2022 Option Exercises and Stock Vested Table</t>
  </si>
  <si>
    <t>Option Awards</t>
  </si>
  <si>
    <t>Number of Shares 
 Acquired on 
 Exercise (#) (4)</t>
  </si>
  <si>
    <t>Value Realized on 
 Exercise ($) (4)</t>
  </si>
  <si>
    <t>Number of Shares 
 Acquired on Vesting 
 (#)(1), (2)</t>
  </si>
  <si>
    <t>Value Realized on 
 Vesting ($)(3)</t>
  </si>
  <si>
    <t>2022 Nonqualified Deferred Compensation Table</t>
  </si>
  <si>
    <t>Plan Name</t>
  </si>
  <si>
    <t>Executive 
 Contributions 
 in Last FY ($)</t>
  </si>
  <si>
    <t>Registrant 
 Contributions 
 in Last FY 
 ($)(1)</t>
  </si>
  <si>
    <t>Aggregate 
 Earnings 
 in Last FY 
 ($)(2)</t>
  </si>
  <si>
    <t>Aggregate 
 Withdrawals/ 
 Distributions 
 ($)</t>
  </si>
  <si>
    <t>Aggregate 
 Balance 
 at Last FYE 
 ($)(3)</t>
  </si>
  <si>
    <t>Non-Qualified Restoration 
 Plan</t>
  </si>
  <si>
    <t>($105,582)</t>
  </si>
  <si>
    <t>($54,284)</t>
  </si>
  <si>
    <t>($552)</t>
  </si>
  <si>
    <t>($29,626)</t>
  </si>
  <si>
    <t>($5,891)</t>
  </si>
  <si>
    <t>N/A</t>
  </si>
  <si>
    <t>($997)</t>
  </si>
  <si>
    <t>($s in Thousands)</t>
  </si>
  <si>
    <t>Year (1)</t>
  </si>
  <si>
    <t>Summary 
 Compensation 
 Table Total 
 for PEO (2)</t>
  </si>
  <si>
    <t>Compensation  
 Actually Paid 
 to PEO (3)</t>
  </si>
  <si>
    <t>Average 
 Summary 
 Compensation  
 Total for 
 Non-PEO  NEOs 
 (2)</t>
  </si>
  <si>
    <t>Average 
 Compensation  
 Actually Paid to 
 Non-PEO  NEOs 
 (3)</t>
  </si>
  <si>
    <t>Value of Initial Fixed $100 Investment based on:</t>
  </si>
  <si>
    <t>Net 
 Income/  
 Loss (6)</t>
  </si>
  <si>
    <t>Business Unit 
 Contribution 
 (“BUC”) (7)</t>
  </si>
  <si>
    <t>Company 
 TSR (4)</t>
  </si>
  <si>
    <t>Peer Group TSR 
 (5)</t>
  </si>
  <si>
    <t>($1,399)</t>
  </si>
  <si>
    <t>($</t>
  </si>
  <si>
    <t>)</t>
  </si>
  <si>
    <t>Summary 
   Compensation Table   
 Total</t>
  </si>
  <si>
    <t>Less:  Grant Date 
   Fair Value per SCT   
 Total Pay</t>
  </si>
  <si>
    <t>Additions To : 
   SCT Total Pay (a)</t>
  </si>
  <si>
    <t>Compensation         
 Actually Paid</t>
  </si>
  <si>
    <t>F. Nicholas Grasberger III, CEO serving as the PEO</t>
  </si>
  <si>
    <t>($3,938,251)</t>
  </si>
  <si>
    <t>($3,386,836)</t>
  </si>
  <si>
    <t>($1,399,081)</t>
  </si>
  <si>
    <t>($3,920,447)</t>
  </si>
  <si>
    <t>($2,173,365)</t>
  </si>
  <si>
    <t>Average of Other  Non-PEO  NEO’s</t>
  </si>
  <si>
    <t>($630,208)</t>
  </si>
  <si>
    <t>($479,135)</t>
  </si>
  <si>
    <t>($612,034)</t>
  </si>
  <si>
    <t>($472,960)</t>
  </si>
  <si>
    <t>Performance Share Units</t>
  </si>
  <si>
    <t>Measurement   Dates</t>
  </si>
  <si>
    <t>12/31/2019</t>
  </si>
  <si>
    <t>12/31/2020</t>
  </si>
  <si>
    <t>12/31/2021</t>
  </si>
  <si>
    <t>At Vesting</t>
  </si>
  <si>
    <t>Award Grant   Date</t>
  </si>
  <si>
    <t>Fair 
 Value 
 Price</t>
  </si>
  <si>
    <t>Stock 
 Price @ 
 Valuation 
 Date</t>
  </si>
  <si>
    <t>Vesting 
 Date</t>
  </si>
  <si>
    <t>Stock 
 Price  (i)</t>
  </si>
  <si>
    <t>3/2/2018</t>
  </si>
  <si>
    <t>7/30/2018</t>
  </si>
  <si>
    <t>3/6/2019</t>
  </si>
  <si>
    <t>3/10/2020</t>
  </si>
  <si>
    <t>10/19/2020</t>
  </si>
  <si>
    <t>3/1/2021</t>
  </si>
  <si>
    <t>Stock Appreciation Rights</t>
  </si>
  <si>
    <t>Grant Date  (ii)</t>
  </si>
  <si>
    <t>Measurement   
 Date</t>
  </si>
  <si>
    <t>Stock Price At 
 Measurement 
 Date</t>
  </si>
  <si>
    <t>Strike 
 Price</t>
  </si>
  <si>
    <t>Risk 
 Free 
 Rate</t>
  </si>
  <si>
    <t>Volatility</t>
  </si>
  <si>
    <t>Expected 
 Life</t>
  </si>
  <si>
    <t>Black 
 Scholes 
 Fair Value</t>
  </si>
  <si>
    <t>3/3/2017</t>
  </si>
  <si>
    <t>1.64%</t>
  </si>
  <si>
    <t>45.64%</t>
  </si>
  <si>
    <t>3/3/2020</t>
  </si>
  <si>
    <t>0.75%</t>
  </si>
  <si>
    <t>55.49%</t>
  </si>
  <si>
    <t>1.66%</t>
  </si>
  <si>
    <t>53.19%</t>
  </si>
  <si>
    <t>3/2/2020</t>
  </si>
  <si>
    <t>0.92%</t>
  </si>
  <si>
    <t>51.43%</t>
  </si>
  <si>
    <t>0.27%</t>
  </si>
  <si>
    <t>61.39%</t>
  </si>
  <si>
    <t>3/2/2021</t>
  </si>
  <si>
    <t>0.47%</t>
  </si>
  <si>
    <t>62.83%</t>
  </si>
  <si>
    <t>1.69%</t>
  </si>
  <si>
    <t>51.20%</t>
  </si>
  <si>
    <t>7/30/2020</t>
  </si>
  <si>
    <t>0.28%</t>
  </si>
  <si>
    <t>61.33%</t>
  </si>
  <si>
    <t>0.38%</t>
  </si>
  <si>
    <t>63.67%</t>
  </si>
  <si>
    <t>7/30/2021</t>
  </si>
  <si>
    <t>0.56%</t>
  </si>
  <si>
    <t>61.85%</t>
  </si>
  <si>
    <t>1.70%</t>
  </si>
  <si>
    <t>50.99%</t>
  </si>
  <si>
    <t>3/6/2020</t>
  </si>
  <si>
    <t>0.69%</t>
  </si>
  <si>
    <t>47.34%</t>
  </si>
  <si>
    <t>0.40%</t>
  </si>
  <si>
    <t>63.37%</t>
  </si>
  <si>
    <t>3/6/2021</t>
  </si>
  <si>
    <t>0.81%</t>
  </si>
  <si>
    <t>64.52%</t>
  </si>
  <si>
    <t>1.21%</t>
  </si>
  <si>
    <t>61.11%</t>
  </si>
  <si>
    <t>3/6/2022</t>
  </si>
  <si>
    <t>1.65%</t>
  </si>
  <si>
    <t>61.30%</t>
  </si>
  <si>
    <t>0.39%</t>
  </si>
  <si>
    <t>63.45%</t>
  </si>
  <si>
    <t>3/10/2021</t>
  </si>
  <si>
    <t>0.68%</t>
  </si>
  <si>
    <t>61.17%</t>
  </si>
  <si>
    <t>1.18%</t>
  </si>
  <si>
    <t>61.69%</t>
  </si>
  <si>
    <t>3/10/2022</t>
  </si>
  <si>
    <t>1.89%</t>
  </si>
  <si>
    <t>65.65%</t>
  </si>
  <si>
    <t>3.95%</t>
  </si>
  <si>
    <t>64.86%</t>
  </si>
  <si>
    <t>0.48%</t>
  </si>
  <si>
    <t>61.60%</t>
  </si>
  <si>
    <t>10/19/2021</t>
  </si>
  <si>
    <t>1.05%</t>
  </si>
  <si>
    <t>61.00%</t>
  </si>
  <si>
    <t>1.26%</t>
  </si>
  <si>
    <t>59.97%</t>
  </si>
  <si>
    <t>10/19/2022</t>
  </si>
  <si>
    <t>4.07%</t>
  </si>
  <si>
    <t>63.01%</t>
  </si>
  <si>
    <t>3.93%</t>
  </si>
  <si>
    <t>61.42%</t>
  </si>
  <si>
    <t>1.31%</t>
  </si>
  <si>
    <t>59.08%</t>
  </si>
  <si>
    <t>3/1/2022</t>
  </si>
  <si>
    <t>1.62%</t>
  </si>
  <si>
    <t>63.29%</t>
  </si>
  <si>
    <t>3.92%</t>
  </si>
  <si>
    <t>63.66%</t>
  </si>
  <si>
    <t>3.91%</t>
  </si>
  <si>
    <t>Termination as a Result of</t>
  </si>
  <si>
    <t>Executive Benefits   and   Payments Upon   Termination</t>
  </si>
  <si>
    <t>Change in   Control —   Voluntary   ($)</t>
  </si>
  <si>
    <t>Change in   Control —   Involuntary   not for Cause   / for Good   Reason ($)</t>
  </si>
  <si>
    <t>Cause or   Voluntary   ($)  (1)</t>
  </si>
  <si>
    <t>Involuntary   not for   Cause   ($)</t>
  </si>
  <si>
    <t>Death   ($)  (2)</t>
  </si>
  <si>
    <t>Disability   ($)  (2)</t>
  </si>
  <si>
    <t>Retirement   ($)</t>
  </si>
  <si>
    <t>Compensation</t>
  </si>
  <si>
    <t>Unpaid Base Salary</t>
  </si>
  <si>
    <t>-0-</t>
  </si>
  <si>
    <t>Unpaid  Non-Equity  Incentive  
 Plan Compensation (3)</t>
  </si>
  <si>
    <t>Unpaid long-term incentives  (4)</t>
  </si>
  <si>
    <t>RSUs (unvested and accelerated)</t>
  </si>
  <si>
    <t>SARs (unvested and accelerated)</t>
  </si>
  <si>
    <t>PSUs</t>
  </si>
  <si>
    <t>Multiple of Base Salary</t>
  </si>
  <si>
    <t>Multiple of  Non-Equity  Incentive Plan Compensation</t>
  </si>
  <si>
    <t>Deferred Compensation</t>
  </si>
  <si>
    <t>NQ RSIP and Unpaid Deferred Compensation</t>
  </si>
  <si>
    <t>RSIP</t>
  </si>
  <si>
    <t>Benefits and perquisites</t>
  </si>
  <si>
    <t>Pension</t>
  </si>
  <si>
    <t>Life Insurance Proceeds</t>
  </si>
  <si>
    <t>Total:</t>
  </si>
  <si>
    <t>Termination as a Result of (1)(2)</t>
  </si>
  <si>
    <t>Cause or   Voluntary   ($)</t>
  </si>
  <si>
    <t>Death   ($)</t>
  </si>
  <si>
    <t>Disability   ($)</t>
  </si>
  <si>
    <t>Unpaid  Non-Equity  Incentive Plan Compensation</t>
  </si>
  <si>
    <t>Unpaid long-term incentives</t>
  </si>
  <si>
    <t>Change in   Control — 
 Voluntary   ($)</t>
  </si>
  <si>
    <t>Change in   Control —   Involuntary   not for Cause   / for Good 
 Reason ($)</t>
  </si>
  <si>
    <t>Cause or   Voluntary   ($)  (1)</t>
  </si>
  <si>
    <t>Involuntary   not for   Cause   ($)</t>
  </si>
  <si>
    <t>Disability   ($)  (2)</t>
  </si>
  <si>
    <t>Unpaid  Non-Equity  Incentive  
 Plan Compensation (3)</t>
  </si>
  <si>
    <t>Unpaid long-term incentives  (4)</t>
  </si>
  <si>
    <t>Executive Benefits 
 and   Payments Upon   Termination</t>
  </si>
  <si>
    <t>Change in   Control — 
 Voluntary 
 ($)</t>
  </si>
  <si>
    <t>Change in   Control —   Involuntary   not for Cause 
 / for Good 
 Reason ($)</t>
  </si>
  <si>
    <t>Death 
 ($)  (2)</t>
  </si>
  <si>
    <t>Disability 
 ($)  (2)</t>
  </si>
  <si>
    <t>Retirement 
 ($)</t>
  </si>
  <si>
    <t>Unpaid  Non-Equity  Incentive Plan Compensation (3)</t>
  </si>
  <si>
    <t>Unpaid long-term incentives (4)</t>
  </si>
  <si>
    <t>Termination as a Result of (1)</t>
  </si>
  <si>
    <t>Change in   Control —   Voluntary   ($)</t>
  </si>
  <si>
    <t>Unpaid long-term incentives</t>
  </si>
  <si>
    <t>Equity Compensation Plan Information (as of December 31, 2022)</t>
  </si>
  <si>
    <t>Plan Category</t>
  </si>
  <si>
    <t>Number of Securities To   Be Issued upon Exercise   of Outstanding Options,   Warrants and Rights   (a)</t>
  </si>
  <si>
    <t>Weighted-Average   Exercise Price of   Outstanding Options,   Warrants and Rights   (b)</t>
  </si>
  <si>
    <t>Number of Securities   Remaining Available for   Future Issuance Under   Equity Compensation   Plans (excluding   securities reflected in 
 column (a)) (c)</t>
  </si>
  <si>
    <t>Equity compensation plans approved by security holders</t>
  </si>
  <si>
    <t>Equity compensation plans not approved by security holders</t>
  </si>
  <si>
    <t>Fiscal Year</t>
  </si>
  <si>
    <t>Stock Options 
 and SARs 
 Granted</t>
  </si>
  <si>
    <t>RSUs &amp; 
 Other Stock   Granted  (1)</t>
  </si>
  <si>
    <t>PSUs   Earned  (2)</t>
  </si>
  <si>
    <t>Total Granted 
 or Earned</t>
  </si>
  <si>
    <t>Weighted 
 Average 
 Number of 
 Shares 
 Outstanding</t>
  </si>
  <si>
    <t>Equity Burn 
 Rate %  (3)</t>
  </si>
  <si>
    <t>Stock Options 
 and SARs 
 Outstanding (1)</t>
  </si>
  <si>
    <t>Non-vested 
 RSUs and 
 PSUs   Outstanding</t>
  </si>
  <si>
    <t>Shares 
 Available for 
 Future Grant 
 (2013   Plan)</t>
  </si>
  <si>
    <t>Shares 
 Available for 
 Future Grant 
 (2016   Directors’ Plan)</t>
  </si>
  <si>
    <t>Total Shares 
 Outstanding or 
 Available for 
 Future Grant</t>
  </si>
  <si>
    <t>Common 
 Shares 
 Outstanding at 
 Fiscal Year End 
 (less treasury 
 stock)</t>
  </si>
  <si>
    <t>Diluted 
 Overhang 
 at 
 12/31/22 (2)</t>
  </si>
  <si>
    <t>Additional 
 Share Request 
 from Amendment 
 No. 3</t>
  </si>
  <si>
    <t>Diluted 
 Overhang 
 Including Share 
 Request (3)</t>
  </si>
  <si>
    <t>6.90%</t>
  </si>
  <si>
    <t>9.24%</t>
  </si>
  <si>
    <t>Stock Options   and SARs   Outstanding (1)</t>
  </si>
  <si>
    <t>Total Shares 
 Outstanding or 
 Available for 
 Future Grant</t>
  </si>
  <si>
    <t>Common 
 Shares 
 Outstanding at 
 February 10, 2023 
 (less treasury 
 stock)</t>
  </si>
  <si>
    <t>Diluted 
 Overhang 
 at 
 2/10/23 (2)</t>
  </si>
  <si>
    <t>7.28%</t>
  </si>
  <si>
    <t>9.60%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</si>
</sst>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_(\$* #,##0_);_(\$* \(#,##0\);_(\$* \-_);_(@_)"/>
    <numFmt numFmtId="167" formatCode="\(#,##0_);[RED]\(#,##0\)"/>
    <numFmt numFmtId="168" formatCode="_(\$* #,##0.00_);_(\$* \(#,##0.00\);_(\$* \-??_);_(@_)"/>
    <numFmt numFmtId="169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0" applyFont="1" applyBorder="1" applyAlignment="1">
      <alignment horizontal="center" wrapText="1"/>
    </xf>
    <xf numFmtId="165" fontId="2" fillId="0" borderId="0" xfId="0" applyNumberFormat="1" applyFont="1" applyAlignment="1">
      <alignment horizontal="right"/>
    </xf>
    <xf numFmtId="164" fontId="2" fillId="0" borderId="0" xfId="0" applyFont="1" applyAlignment="1">
      <alignment horizontal="right"/>
    </xf>
    <xf numFmtId="164" fontId="2" fillId="0" borderId="0" xfId="0" applyFont="1" applyAlignment="1">
      <alignment horizontal="center" wrapText="1"/>
    </xf>
    <xf numFmtId="164" fontId="0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4" fontId="2" fillId="0" borderId="0" xfId="0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right"/>
    </xf>
    <xf numFmtId="168" fontId="0" fillId="0" borderId="0" xfId="0" applyNumberForma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 horizontal="right"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4" fontId="2" fillId="0" borderId="0" xfId="0" applyFont="1" applyBorder="1" applyAlignment="1">
      <alignment wrapText="1"/>
    </xf>
    <xf numFmtId="165" fontId="0" fillId="0" borderId="0" xfId="0" applyNumberFormat="1" applyAlignment="1">
      <alignment horizontal="right"/>
    </xf>
    <xf numFmtId="164" fontId="0" fillId="0" borderId="0" xfId="0" applyFont="1" applyAlignment="1">
      <alignment wrapText="1"/>
    </xf>
    <xf numFmtId="166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7" fontId="2" fillId="0" borderId="0" xfId="0" applyNumberFormat="1" applyFont="1" applyAlignment="1">
      <alignment/>
    </xf>
    <xf numFmtId="166" fontId="0" fillId="0" borderId="0" xfId="0" applyNumberFormat="1" applyBorder="1" applyAlignment="1">
      <alignment horizontal="right"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tabSelected="1" workbookViewId="0" topLeftCell="A1">
      <selection activeCell="A1" sqref="A1"/>
    </sheetView>
  </sheetViews>
  <sheetFormatPr defaultColWidth="8.00390625" defaultRowHeight="15"/>
  <cols>
    <col min="1" max="1" width="93.851562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ht="15">
      <c r="C5" s="2" t="s">
        <v>1</v>
      </c>
    </row>
    <row r="6" spans="1:3" ht="15">
      <c r="A6" t="s">
        <v>2</v>
      </c>
      <c r="C6" s="3">
        <v>95</v>
      </c>
    </row>
    <row r="7" spans="1:3" ht="15">
      <c r="A7" t="s">
        <v>3</v>
      </c>
      <c r="C7" s="4">
        <v>96</v>
      </c>
    </row>
    <row r="8" spans="1:3" ht="15">
      <c r="A8" t="s">
        <v>4</v>
      </c>
      <c r="C8" s="4">
        <v>96</v>
      </c>
    </row>
    <row r="9" spans="1:3" ht="15">
      <c r="A9" t="s">
        <v>5</v>
      </c>
      <c r="C9" s="4">
        <v>97</v>
      </c>
    </row>
    <row r="10" spans="1:3" ht="15">
      <c r="A10" t="s">
        <v>6</v>
      </c>
      <c r="C10" s="4">
        <v>97</v>
      </c>
    </row>
    <row r="11" spans="1:3" ht="15">
      <c r="A11" t="s">
        <v>7</v>
      </c>
      <c r="C11" s="4">
        <v>109</v>
      </c>
    </row>
    <row r="12" spans="2:3" ht="15">
      <c r="B12" s="5"/>
      <c r="C12" s="5"/>
    </row>
    <row r="13" spans="1:3" ht="15">
      <c r="A13" s="6" t="s">
        <v>8</v>
      </c>
      <c r="C13" s="3">
        <v>110</v>
      </c>
    </row>
    <row r="14" spans="2:3" ht="15">
      <c r="B14" s="5"/>
      <c r="C14" s="5"/>
    </row>
    <row r="15" spans="1:3" ht="15">
      <c r="A15" t="s">
        <v>9</v>
      </c>
      <c r="C15" s="4">
        <v>110</v>
      </c>
    </row>
    <row r="16" spans="2:3" ht="15">
      <c r="B16" s="5"/>
      <c r="C16" s="5"/>
    </row>
    <row r="17" spans="1:3" ht="15">
      <c r="A17" s="6" t="s">
        <v>10</v>
      </c>
      <c r="C17" s="3">
        <v>110</v>
      </c>
    </row>
    <row r="18" spans="2:3" ht="15">
      <c r="B18" s="5"/>
      <c r="C18" s="5"/>
    </row>
    <row r="19" spans="1:3" ht="15">
      <c r="A19" s="6" t="s">
        <v>11</v>
      </c>
      <c r="C19" s="3">
        <v>111</v>
      </c>
    </row>
    <row r="20" spans="2:3" ht="15">
      <c r="B20" s="5"/>
      <c r="C20" s="5"/>
    </row>
    <row r="21" spans="1:3" ht="15">
      <c r="A21" s="6" t="s">
        <v>12</v>
      </c>
      <c r="C21" s="3">
        <v>112</v>
      </c>
    </row>
    <row r="22" spans="2:3" ht="15">
      <c r="B22" s="5"/>
      <c r="C22" s="5"/>
    </row>
    <row r="23" spans="1:3" ht="15">
      <c r="A23" t="s">
        <v>13</v>
      </c>
      <c r="C23" s="4">
        <v>112</v>
      </c>
    </row>
    <row r="24" spans="1:3" ht="15">
      <c r="A24" t="s">
        <v>14</v>
      </c>
      <c r="C24" s="4">
        <v>112</v>
      </c>
    </row>
    <row r="25" spans="2:3" ht="15">
      <c r="B25" s="5"/>
      <c r="C25" s="5"/>
    </row>
    <row r="26" spans="1:3" ht="15">
      <c r="A26" s="6" t="s">
        <v>15</v>
      </c>
      <c r="C26" s="3">
        <v>113</v>
      </c>
    </row>
  </sheetData>
  <sheetProtection selectLockedCells="1" selectUnlockedCells="1"/>
  <mergeCells count="8">
    <mergeCell ref="A2:F2"/>
    <mergeCell ref="B12:C12"/>
    <mergeCell ref="B14:C14"/>
    <mergeCell ref="B16:C16"/>
    <mergeCell ref="B18:C18"/>
    <mergeCell ref="B20:C20"/>
    <mergeCell ref="B22:C22"/>
    <mergeCell ref="B25:C2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U12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6384" width="8.7109375" style="0" customWidth="1"/>
  </cols>
  <sheetData>
    <row r="3" spans="2:21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39.75" customHeight="1">
      <c r="A4" s="13" t="s">
        <v>136</v>
      </c>
      <c r="C4" s="10" t="s">
        <v>137</v>
      </c>
      <c r="D4" s="10"/>
      <c r="E4" s="10"/>
      <c r="F4" s="10"/>
      <c r="H4" s="5"/>
      <c r="I4" s="5"/>
      <c r="J4" s="5"/>
      <c r="K4" s="5"/>
      <c r="M4" s="10" t="s">
        <v>138</v>
      </c>
      <c r="N4" s="10"/>
      <c r="O4" s="10"/>
      <c r="P4" s="10"/>
      <c r="R4" s="10" t="s">
        <v>139</v>
      </c>
      <c r="S4" s="10"/>
      <c r="T4" s="10"/>
      <c r="U4" s="10"/>
    </row>
    <row r="5" spans="2:21" ht="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">
      <c r="A6" t="s">
        <v>140</v>
      </c>
      <c r="C6" s="18" t="s">
        <v>141</v>
      </c>
      <c r="D6" s="18"/>
      <c r="E6" s="18"/>
      <c r="F6" s="18"/>
      <c r="H6" s="18" t="e">
        <f>#N/A</f>
        <v>#N/A</v>
      </c>
      <c r="I6" s="18"/>
      <c r="J6" s="18"/>
      <c r="K6" s="18"/>
      <c r="M6" s="20">
        <v>116.3</v>
      </c>
      <c r="N6" s="20"/>
      <c r="O6" s="20"/>
      <c r="P6" s="20"/>
      <c r="R6" s="18" t="s">
        <v>142</v>
      </c>
      <c r="S6" s="18"/>
      <c r="T6" s="18"/>
      <c r="U6" s="18"/>
    </row>
    <row r="7" spans="2:21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">
      <c r="A8" s="6" t="s">
        <v>143</v>
      </c>
      <c r="C8" s="16" t="s">
        <v>129</v>
      </c>
      <c r="D8" s="16"/>
      <c r="E8" s="16"/>
      <c r="F8" s="16"/>
      <c r="H8" s="16" t="e">
        <f>#N/A</f>
        <v>#N/A</v>
      </c>
      <c r="I8" s="16"/>
      <c r="J8" s="16"/>
      <c r="K8" s="16"/>
      <c r="M8" s="21">
        <v>76.4</v>
      </c>
      <c r="N8" s="21"/>
      <c r="O8" s="21"/>
      <c r="P8" s="21"/>
      <c r="R8" s="16" t="s">
        <v>129</v>
      </c>
      <c r="S8" s="16"/>
      <c r="T8" s="16"/>
      <c r="U8" s="16"/>
    </row>
    <row r="9" spans="2:21" ht="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">
      <c r="A10" t="s">
        <v>144</v>
      </c>
      <c r="C10" s="18" t="s">
        <v>145</v>
      </c>
      <c r="D10" s="18"/>
      <c r="E10" s="18"/>
      <c r="F10" s="18"/>
      <c r="H10" s="18" t="e">
        <f>#N/A</f>
        <v>#N/A</v>
      </c>
      <c r="I10" s="18"/>
      <c r="J10" s="18"/>
      <c r="K10" s="18"/>
      <c r="M10" s="20">
        <v>43.2</v>
      </c>
      <c r="N10" s="20"/>
      <c r="O10" s="20"/>
      <c r="P10" s="20"/>
      <c r="R10" s="18" t="s">
        <v>146</v>
      </c>
      <c r="S10" s="18"/>
      <c r="T10" s="18"/>
      <c r="U10" s="18"/>
    </row>
    <row r="11" spans="2:21" ht="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">
      <c r="A12" t="s">
        <v>147</v>
      </c>
      <c r="C12" s="18" t="s">
        <v>148</v>
      </c>
      <c r="D12" s="18"/>
      <c r="E12" s="18"/>
      <c r="F12" s="18"/>
      <c r="H12" s="18" t="e">
        <f>#N/A</f>
        <v>#N/A</v>
      </c>
      <c r="I12" s="18"/>
      <c r="J12" s="18"/>
      <c r="K12" s="18"/>
      <c r="M12" s="18" t="s">
        <v>149</v>
      </c>
      <c r="N12" s="18"/>
      <c r="O12" s="18"/>
      <c r="P12" s="18"/>
      <c r="R12" s="18" t="s">
        <v>121</v>
      </c>
      <c r="S12" s="18"/>
      <c r="T12" s="18"/>
      <c r="U12" s="18"/>
    </row>
  </sheetData>
  <sheetProtection selectLockedCells="1" selectUnlockedCells="1"/>
  <mergeCells count="40">
    <mergeCell ref="B3:F3"/>
    <mergeCell ref="G3:K3"/>
    <mergeCell ref="L3:P3"/>
    <mergeCell ref="Q3:U3"/>
    <mergeCell ref="C4:F4"/>
    <mergeCell ref="H4:K4"/>
    <mergeCell ref="M4:P4"/>
    <mergeCell ref="R4:U4"/>
    <mergeCell ref="B5:F5"/>
    <mergeCell ref="G5:K5"/>
    <mergeCell ref="L5:P5"/>
    <mergeCell ref="Q5:U5"/>
    <mergeCell ref="C6:F6"/>
    <mergeCell ref="H6:K6"/>
    <mergeCell ref="M6:P6"/>
    <mergeCell ref="R6:U6"/>
    <mergeCell ref="B7:F7"/>
    <mergeCell ref="G7:K7"/>
    <mergeCell ref="L7:P7"/>
    <mergeCell ref="Q7:U7"/>
    <mergeCell ref="C8:F8"/>
    <mergeCell ref="H8:K8"/>
    <mergeCell ref="M8:P8"/>
    <mergeCell ref="R8:U8"/>
    <mergeCell ref="B9:F9"/>
    <mergeCell ref="G9:K9"/>
    <mergeCell ref="L9:P9"/>
    <mergeCell ref="Q9:U9"/>
    <mergeCell ref="C10:F10"/>
    <mergeCell ref="H10:K10"/>
    <mergeCell ref="M10:P10"/>
    <mergeCell ref="R10:U10"/>
    <mergeCell ref="B11:F11"/>
    <mergeCell ref="G11:K11"/>
    <mergeCell ref="L11:P11"/>
    <mergeCell ref="Q11:U11"/>
    <mergeCell ref="C12:F12"/>
    <mergeCell ref="H12:K12"/>
    <mergeCell ref="M12:P12"/>
    <mergeCell ref="R12:U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AC11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3.7109375" style="0" customWidth="1"/>
    <col min="8" max="9" width="8.7109375" style="0" customWidth="1"/>
    <col min="10" max="10" width="1.7109375" style="0" customWidth="1"/>
    <col min="11" max="12" width="8.7109375" style="0" customWidth="1"/>
    <col min="13" max="13" width="16.7109375" style="0" customWidth="1"/>
    <col min="14" max="15" width="8.7109375" style="0" customWidth="1"/>
    <col min="16" max="16" width="1.7109375" style="0" customWidth="1"/>
    <col min="17" max="18" width="8.7109375" style="0" customWidth="1"/>
    <col min="19" max="19" width="3.7109375" style="0" customWidth="1"/>
    <col min="20" max="20" width="8.7109375" style="0" customWidth="1"/>
    <col min="21" max="21" width="42.7109375" style="0" customWidth="1"/>
    <col min="22" max="23" width="8.7109375" style="0" customWidth="1"/>
    <col min="24" max="24" width="14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2:29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8" ht="39.75" customHeight="1">
      <c r="A4" s="6" t="s">
        <v>90</v>
      </c>
      <c r="C4" s="10" t="s">
        <v>150</v>
      </c>
      <c r="D4" s="10"/>
      <c r="G4" s="16" t="s">
        <v>151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U4" s="2" t="s">
        <v>152</v>
      </c>
      <c r="W4" s="16" t="s">
        <v>153</v>
      </c>
      <c r="X4" s="16"/>
      <c r="AA4" s="16" t="s">
        <v>154</v>
      </c>
      <c r="AB4" s="16"/>
    </row>
    <row r="5" spans="7:19" ht="15">
      <c r="G5" s="16" t="s">
        <v>155</v>
      </c>
      <c r="H5" s="16"/>
      <c r="I5" s="16"/>
      <c r="J5" s="16"/>
      <c r="M5" s="2" t="s">
        <v>156</v>
      </c>
      <c r="O5" s="16" t="s">
        <v>157</v>
      </c>
      <c r="P5" s="16"/>
      <c r="Q5" s="16"/>
      <c r="R5" s="16"/>
      <c r="S5" s="16"/>
    </row>
    <row r="6" spans="1:28" ht="15">
      <c r="A6" s="6" t="s">
        <v>158</v>
      </c>
      <c r="D6" s="22">
        <v>1072785</v>
      </c>
      <c r="G6" s="14" t="s">
        <v>159</v>
      </c>
      <c r="J6" s="19" t="s">
        <v>160</v>
      </c>
      <c r="M6" s="14" t="s">
        <v>99</v>
      </c>
      <c r="P6" s="19" t="e">
        <f aca="true" t="shared" si="0" ref="P6:P11">#N/A</f>
        <v>#N/A</v>
      </c>
      <c r="S6" s="14" t="s">
        <v>159</v>
      </c>
      <c r="U6" s="15">
        <v>826044</v>
      </c>
      <c r="X6" s="19" t="s">
        <v>161</v>
      </c>
      <c r="AB6" s="22">
        <v>702138</v>
      </c>
    </row>
    <row r="7" spans="1:28" ht="15">
      <c r="A7" s="6" t="s">
        <v>162</v>
      </c>
      <c r="D7" s="14" t="s">
        <v>99</v>
      </c>
      <c r="G7" s="14" t="s">
        <v>99</v>
      </c>
      <c r="J7" s="19" t="s">
        <v>160</v>
      </c>
      <c r="M7" s="14" t="s">
        <v>99</v>
      </c>
      <c r="P7" s="19" t="e">
        <f t="shared" si="0"/>
        <v>#N/A</v>
      </c>
      <c r="S7" s="14" t="s">
        <v>99</v>
      </c>
      <c r="U7" s="14" t="s">
        <v>99</v>
      </c>
      <c r="X7" s="14" t="s">
        <v>99</v>
      </c>
      <c r="AB7" s="14" t="s">
        <v>99</v>
      </c>
    </row>
    <row r="8" spans="1:28" ht="15">
      <c r="A8" s="6" t="s">
        <v>163</v>
      </c>
      <c r="D8" s="22">
        <v>326174</v>
      </c>
      <c r="G8" s="14" t="s">
        <v>159</v>
      </c>
      <c r="J8" s="19" t="s">
        <v>160</v>
      </c>
      <c r="M8" s="14" t="s">
        <v>99</v>
      </c>
      <c r="P8" s="19" t="e">
        <f t="shared" si="0"/>
        <v>#N/A</v>
      </c>
      <c r="S8" s="14" t="s">
        <v>159</v>
      </c>
      <c r="U8" s="15">
        <v>251154</v>
      </c>
      <c r="X8" s="19" t="s">
        <v>164</v>
      </c>
      <c r="AB8" s="22">
        <v>238596</v>
      </c>
    </row>
    <row r="9" spans="1:28" ht="15">
      <c r="A9" s="6" t="s">
        <v>165</v>
      </c>
      <c r="D9" s="22">
        <v>245880</v>
      </c>
      <c r="G9" s="14" t="s">
        <v>159</v>
      </c>
      <c r="J9" s="19" t="s">
        <v>160</v>
      </c>
      <c r="M9" s="14" t="s">
        <v>146</v>
      </c>
      <c r="P9" s="19" t="e">
        <f t="shared" si="0"/>
        <v>#N/A</v>
      </c>
      <c r="S9" s="14" t="s">
        <v>104</v>
      </c>
      <c r="U9" s="15">
        <v>87041</v>
      </c>
      <c r="X9" s="19" t="s">
        <v>166</v>
      </c>
      <c r="AB9" s="22">
        <v>87041</v>
      </c>
    </row>
    <row r="10" spans="1:28" ht="15">
      <c r="A10" s="6" t="s">
        <v>167</v>
      </c>
      <c r="D10" s="22">
        <v>56269</v>
      </c>
      <c r="G10" s="14" t="s">
        <v>159</v>
      </c>
      <c r="J10" s="19" t="s">
        <v>160</v>
      </c>
      <c r="M10" s="14" t="s">
        <v>168</v>
      </c>
      <c r="P10" s="19" t="e">
        <f t="shared" si="0"/>
        <v>#N/A</v>
      </c>
      <c r="S10" s="14" t="s">
        <v>169</v>
      </c>
      <c r="U10" s="15">
        <v>35225</v>
      </c>
      <c r="X10" s="19" t="s">
        <v>166</v>
      </c>
      <c r="AB10" s="22">
        <v>35225</v>
      </c>
    </row>
    <row r="11" spans="4:28" ht="15">
      <c r="D11" s="22">
        <v>89175</v>
      </c>
      <c r="G11" s="14" t="s">
        <v>159</v>
      </c>
      <c r="J11" s="19" t="s">
        <v>160</v>
      </c>
      <c r="M11" s="14" t="s">
        <v>99</v>
      </c>
      <c r="P11" s="19" t="e">
        <f t="shared" si="0"/>
        <v>#N/A</v>
      </c>
      <c r="S11" s="14" t="s">
        <v>159</v>
      </c>
      <c r="U11" s="15">
        <v>68665</v>
      </c>
      <c r="X11" s="19" t="s">
        <v>164</v>
      </c>
      <c r="AB11" s="22">
        <v>65232</v>
      </c>
    </row>
  </sheetData>
  <sheetProtection selectLockedCells="1" selectUnlockedCells="1"/>
  <mergeCells count="11">
    <mergeCell ref="B3:E3"/>
    <mergeCell ref="F3:S3"/>
    <mergeCell ref="T3:U3"/>
    <mergeCell ref="V3:Y3"/>
    <mergeCell ref="Z3:AC3"/>
    <mergeCell ref="C4:D4"/>
    <mergeCell ref="G4:S4"/>
    <mergeCell ref="W4:X4"/>
    <mergeCell ref="AA4:AB4"/>
    <mergeCell ref="G5:J5"/>
    <mergeCell ref="O5:S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22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170</v>
      </c>
      <c r="B2" s="1"/>
      <c r="C2" s="1"/>
      <c r="D2" s="1"/>
      <c r="E2" s="1"/>
      <c r="F2" s="1"/>
    </row>
    <row r="5" spans="2:5" ht="15">
      <c r="B5" s="5"/>
      <c r="C5" s="5"/>
      <c r="D5" s="5"/>
      <c r="E5" s="5"/>
    </row>
    <row r="6" spans="1:4" ht="15">
      <c r="A6" s="6" t="s">
        <v>90</v>
      </c>
      <c r="C6" s="16" t="s">
        <v>171</v>
      </c>
      <c r="D6" s="16"/>
    </row>
    <row r="7" spans="2:5" ht="15">
      <c r="B7" s="5"/>
      <c r="C7" s="5"/>
      <c r="D7" s="5"/>
      <c r="E7" s="5"/>
    </row>
    <row r="8" spans="1:4" ht="15">
      <c r="A8" t="s">
        <v>114</v>
      </c>
      <c r="D8" s="19" t="s">
        <v>172</v>
      </c>
    </row>
    <row r="9" spans="2:5" ht="15">
      <c r="B9" s="5"/>
      <c r="C9" s="5"/>
      <c r="D9" s="5"/>
      <c r="E9" s="5"/>
    </row>
    <row r="10" spans="1:4" ht="15">
      <c r="A10" t="s">
        <v>116</v>
      </c>
      <c r="D10" s="19" t="s">
        <v>99</v>
      </c>
    </row>
    <row r="11" spans="2:5" ht="15">
      <c r="B11" s="5"/>
      <c r="C11" s="5"/>
      <c r="D11" s="5"/>
      <c r="E11" s="5"/>
    </row>
    <row r="12" spans="1:4" ht="15">
      <c r="A12" t="s">
        <v>100</v>
      </c>
      <c r="D12" s="19" t="s">
        <v>142</v>
      </c>
    </row>
    <row r="13" spans="2:5" ht="15">
      <c r="B13" s="5"/>
      <c r="C13" s="5"/>
      <c r="D13" s="5"/>
      <c r="E13" s="5"/>
    </row>
    <row r="14" spans="1:4" ht="15">
      <c r="A14" t="s">
        <v>117</v>
      </c>
      <c r="D14" s="19" t="s">
        <v>173</v>
      </c>
    </row>
    <row r="15" spans="2:5" ht="15">
      <c r="B15" s="5"/>
      <c r="C15" s="5"/>
      <c r="D15" s="5"/>
      <c r="E15" s="5"/>
    </row>
    <row r="16" spans="1:4" ht="15">
      <c r="A16" t="s">
        <v>103</v>
      </c>
      <c r="D16" s="19" t="s">
        <v>129</v>
      </c>
    </row>
    <row r="17" spans="2:5" ht="15">
      <c r="B17" s="5"/>
      <c r="C17" s="5"/>
      <c r="D17" s="5"/>
      <c r="E17" s="5"/>
    </row>
    <row r="18" spans="1:4" ht="15">
      <c r="A18" t="s">
        <v>120</v>
      </c>
      <c r="D18" s="19" t="s">
        <v>173</v>
      </c>
    </row>
    <row r="19" spans="2:5" ht="15">
      <c r="B19" s="5"/>
      <c r="C19" s="5"/>
      <c r="D19" s="5"/>
      <c r="E19" s="5"/>
    </row>
    <row r="20" spans="1:4" ht="15">
      <c r="A20" t="s">
        <v>107</v>
      </c>
      <c r="D20" s="19" t="s">
        <v>174</v>
      </c>
    </row>
    <row r="21" spans="2:5" ht="15">
      <c r="B21" s="5"/>
      <c r="C21" s="5"/>
      <c r="D21" s="5"/>
      <c r="E21" s="5"/>
    </row>
    <row r="22" spans="1:4" ht="15">
      <c r="A22" t="s">
        <v>108</v>
      </c>
      <c r="D22" s="19" t="s">
        <v>173</v>
      </c>
    </row>
  </sheetData>
  <sheetProtection selectLockedCells="1" selectUnlockedCells="1"/>
  <mergeCells count="11">
    <mergeCell ref="A2:F2"/>
    <mergeCell ref="B5:E5"/>
    <mergeCell ref="C6:D6"/>
    <mergeCell ref="B7:E7"/>
    <mergeCell ref="B9:E9"/>
    <mergeCell ref="B11:E11"/>
    <mergeCell ref="B13:E13"/>
    <mergeCell ref="B15:E15"/>
    <mergeCell ref="B17:E17"/>
    <mergeCell ref="B19:E19"/>
    <mergeCell ref="B21:E2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K49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175</v>
      </c>
      <c r="B2" s="1"/>
      <c r="C2" s="1"/>
      <c r="D2" s="1"/>
      <c r="E2" s="1"/>
      <c r="F2" s="1"/>
    </row>
    <row r="5" spans="2:37" ht="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36" ht="39.75" customHeight="1">
      <c r="A6" s="6" t="s">
        <v>176</v>
      </c>
      <c r="C6" s="10" t="s">
        <v>177</v>
      </c>
      <c r="D6" s="10"/>
      <c r="G6" s="10" t="s">
        <v>178</v>
      </c>
      <c r="H6" s="10"/>
      <c r="K6" s="10" t="s">
        <v>179</v>
      </c>
      <c r="L6" s="10"/>
      <c r="O6" s="10" t="s">
        <v>180</v>
      </c>
      <c r="P6" s="10"/>
      <c r="S6" s="10" t="s">
        <v>181</v>
      </c>
      <c r="T6" s="10"/>
      <c r="W6" s="10" t="s">
        <v>182</v>
      </c>
      <c r="X6" s="10"/>
      <c r="AA6" s="10" t="s">
        <v>183</v>
      </c>
      <c r="AB6" s="10"/>
      <c r="AE6" s="10" t="s">
        <v>184</v>
      </c>
      <c r="AF6" s="10"/>
      <c r="AI6" s="16" t="s">
        <v>185</v>
      </c>
      <c r="AJ6" s="16"/>
    </row>
    <row r="7" spans="2:37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ht="15">
      <c r="A8" s="6" t="s">
        <v>114</v>
      </c>
    </row>
    <row r="9" spans="2:37" ht="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</row>
    <row r="10" spans="1:37" ht="39.75" customHeight="1">
      <c r="A10" s="23" t="s">
        <v>186</v>
      </c>
      <c r="C10" s="6"/>
      <c r="D10" s="2">
        <v>2022</v>
      </c>
      <c r="E10" s="6"/>
      <c r="H10" s="15">
        <v>975259</v>
      </c>
      <c r="L10" s="15">
        <v>0</v>
      </c>
      <c r="P10" s="15">
        <v>3084900</v>
      </c>
      <c r="T10" s="15">
        <v>853351</v>
      </c>
      <c r="X10" s="15">
        <v>702138</v>
      </c>
      <c r="AB10" s="15">
        <v>0</v>
      </c>
      <c r="AF10" s="15">
        <v>310359</v>
      </c>
      <c r="AI10" s="6"/>
      <c r="AJ10" s="7">
        <v>5926007</v>
      </c>
      <c r="AK10" s="6"/>
    </row>
    <row r="11" spans="3:37" ht="15">
      <c r="C11" s="6"/>
      <c r="D11" s="2">
        <v>2021</v>
      </c>
      <c r="E11" s="6"/>
      <c r="H11" s="15">
        <v>946959</v>
      </c>
      <c r="L11" s="15">
        <v>0</v>
      </c>
      <c r="P11" s="15">
        <v>3091940</v>
      </c>
      <c r="T11" s="15">
        <v>828507</v>
      </c>
      <c r="X11" s="15">
        <v>395785</v>
      </c>
      <c r="AB11" s="15">
        <v>0</v>
      </c>
      <c r="AF11" s="15">
        <v>130526</v>
      </c>
      <c r="AI11" s="6"/>
      <c r="AJ11" s="7">
        <v>5393717</v>
      </c>
      <c r="AK11" s="6"/>
    </row>
    <row r="12" spans="3:37" ht="15">
      <c r="C12" s="6"/>
      <c r="D12" s="2">
        <v>2020</v>
      </c>
      <c r="E12" s="6"/>
      <c r="H12" s="15">
        <v>954632</v>
      </c>
      <c r="L12" s="15">
        <v>0</v>
      </c>
      <c r="P12" s="15">
        <v>1249494</v>
      </c>
      <c r="T12" s="15">
        <v>923871</v>
      </c>
      <c r="X12" s="15">
        <v>586597</v>
      </c>
      <c r="AB12" s="15">
        <v>0</v>
      </c>
      <c r="AF12" s="15">
        <v>78427</v>
      </c>
      <c r="AI12" s="6"/>
      <c r="AJ12" s="7">
        <v>3793021</v>
      </c>
      <c r="AK12" s="6"/>
    </row>
    <row r="13" spans="2:37" ht="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ht="15">
      <c r="A14" s="6" t="s">
        <v>131</v>
      </c>
    </row>
    <row r="15" spans="2:37" ht="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ht="15">
      <c r="A16" s="6" t="s">
        <v>187</v>
      </c>
      <c r="C16" s="6"/>
      <c r="D16" s="2">
        <v>2022</v>
      </c>
      <c r="E16" s="6"/>
      <c r="H16" s="15">
        <v>361877</v>
      </c>
      <c r="L16" s="15">
        <v>312976</v>
      </c>
      <c r="P16" s="15">
        <v>474171</v>
      </c>
      <c r="T16" s="15">
        <v>0</v>
      </c>
      <c r="X16" s="15">
        <v>0</v>
      </c>
      <c r="AB16" s="15">
        <v>0</v>
      </c>
      <c r="AF16" s="15">
        <v>55485</v>
      </c>
      <c r="AI16" s="6"/>
      <c r="AJ16" s="7">
        <v>1204509</v>
      </c>
      <c r="AK16" s="6"/>
    </row>
    <row r="17" spans="3:37" ht="15">
      <c r="C17" s="6"/>
      <c r="D17" s="2">
        <v>2021</v>
      </c>
      <c r="E17" s="6"/>
      <c r="H17" s="15">
        <v>463247</v>
      </c>
      <c r="L17" s="15">
        <v>0</v>
      </c>
      <c r="P17" s="15">
        <v>0</v>
      </c>
      <c r="T17" s="15">
        <v>0</v>
      </c>
      <c r="X17" s="15">
        <v>165450</v>
      </c>
      <c r="AB17" s="15">
        <v>0</v>
      </c>
      <c r="AF17" s="15">
        <v>79095</v>
      </c>
      <c r="AI17" s="6"/>
      <c r="AJ17" s="7">
        <v>707792</v>
      </c>
      <c r="AK17" s="6"/>
    </row>
    <row r="18" spans="3:37" ht="15">
      <c r="C18" s="6"/>
      <c r="D18" s="2">
        <v>2020</v>
      </c>
      <c r="E18" s="6"/>
      <c r="H18" s="15">
        <v>572278</v>
      </c>
      <c r="L18" s="15">
        <v>0</v>
      </c>
      <c r="P18" s="15">
        <v>333635</v>
      </c>
      <c r="T18" s="15">
        <v>275751</v>
      </c>
      <c r="X18" s="15">
        <v>239943</v>
      </c>
      <c r="AB18" s="15">
        <v>0</v>
      </c>
      <c r="AF18" s="15">
        <v>46010</v>
      </c>
      <c r="AI18" s="6"/>
      <c r="AJ18" s="7">
        <v>1467617</v>
      </c>
      <c r="AK18" s="6"/>
    </row>
    <row r="19" spans="2:37" ht="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</row>
    <row r="20" ht="15">
      <c r="A20" s="6" t="s">
        <v>188</v>
      </c>
    </row>
    <row r="21" spans="2:37" ht="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</row>
    <row r="22" spans="1:37" ht="15">
      <c r="A22" s="6" t="s">
        <v>189</v>
      </c>
      <c r="C22" s="6"/>
      <c r="D22" s="2">
        <v>2022</v>
      </c>
      <c r="E22" s="6"/>
      <c r="H22" s="15">
        <v>372702</v>
      </c>
      <c r="L22" s="15">
        <v>0</v>
      </c>
      <c r="P22" s="15">
        <v>887318</v>
      </c>
      <c r="T22" s="15">
        <v>384538</v>
      </c>
      <c r="X22" s="15">
        <v>0</v>
      </c>
      <c r="AB22" s="15">
        <v>0</v>
      </c>
      <c r="AF22" s="15">
        <v>25394</v>
      </c>
      <c r="AI22" s="6"/>
      <c r="AJ22" s="7">
        <v>1669952</v>
      </c>
      <c r="AK22" s="6"/>
    </row>
    <row r="23" spans="3:37" ht="15">
      <c r="C23" s="6"/>
      <c r="D23" s="2">
        <v>2021</v>
      </c>
      <c r="E23" s="6"/>
      <c r="H23" s="15">
        <v>215385</v>
      </c>
      <c r="L23" s="15">
        <v>200000</v>
      </c>
      <c r="P23" s="15">
        <v>1120018</v>
      </c>
      <c r="T23" s="15">
        <v>0</v>
      </c>
      <c r="X23" s="15">
        <v>68659</v>
      </c>
      <c r="AB23" s="15">
        <v>0</v>
      </c>
      <c r="AF23" s="15">
        <v>374559</v>
      </c>
      <c r="AI23" s="6"/>
      <c r="AJ23" s="7">
        <v>1978621</v>
      </c>
      <c r="AK23" s="6"/>
    </row>
    <row r="24" spans="2:37" ht="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</row>
    <row r="25" ht="15">
      <c r="A25" s="6" t="s">
        <v>117</v>
      </c>
    </row>
    <row r="26" spans="2:37" ht="1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</row>
    <row r="27" spans="1:37" ht="15">
      <c r="A27" s="6" t="s">
        <v>190</v>
      </c>
      <c r="C27" s="6"/>
      <c r="D27" s="2">
        <v>2022</v>
      </c>
      <c r="E27" s="6"/>
      <c r="H27" s="15">
        <v>501806</v>
      </c>
      <c r="L27" s="15">
        <v>0</v>
      </c>
      <c r="P27" s="15">
        <v>482482</v>
      </c>
      <c r="T27" s="15">
        <v>209088</v>
      </c>
      <c r="X27" s="15">
        <v>238596</v>
      </c>
      <c r="AB27" s="15">
        <v>0</v>
      </c>
      <c r="AF27" s="15">
        <v>223954</v>
      </c>
      <c r="AI27" s="6"/>
      <c r="AJ27" s="7">
        <v>1655926</v>
      </c>
      <c r="AK27" s="6"/>
    </row>
    <row r="28" spans="3:37" ht="15">
      <c r="C28" s="6"/>
      <c r="D28" s="2">
        <v>2021</v>
      </c>
      <c r="E28" s="6"/>
      <c r="H28" s="15">
        <v>487321</v>
      </c>
      <c r="L28" s="15">
        <v>0</v>
      </c>
      <c r="P28" s="15">
        <v>480307</v>
      </c>
      <c r="T28" s="15">
        <v>202998</v>
      </c>
      <c r="X28" s="15">
        <v>126669</v>
      </c>
      <c r="AB28" s="15">
        <v>0</v>
      </c>
      <c r="AF28" s="15">
        <v>39074</v>
      </c>
      <c r="AI28" s="6"/>
      <c r="AJ28" s="7">
        <v>1336369</v>
      </c>
      <c r="AK28" s="6"/>
    </row>
    <row r="29" spans="3:37" ht="15">
      <c r="C29" s="6"/>
      <c r="D29" s="2">
        <v>2020</v>
      </c>
      <c r="E29" s="6"/>
      <c r="H29" s="15">
        <v>469522</v>
      </c>
      <c r="L29" s="15">
        <v>0</v>
      </c>
      <c r="P29" s="15">
        <v>228483</v>
      </c>
      <c r="T29" s="15">
        <v>188836</v>
      </c>
      <c r="X29" s="15">
        <v>170885</v>
      </c>
      <c r="AB29" s="15">
        <v>0</v>
      </c>
      <c r="AF29" s="15">
        <v>35954</v>
      </c>
      <c r="AI29" s="6"/>
      <c r="AJ29" s="7">
        <v>1093680</v>
      </c>
      <c r="AK29" s="6"/>
    </row>
    <row r="30" spans="2:37" ht="1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ht="15">
      <c r="A31" s="6" t="s">
        <v>103</v>
      </c>
    </row>
    <row r="32" spans="2:37" ht="1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37" ht="15">
      <c r="A33" s="6" t="s">
        <v>191</v>
      </c>
      <c r="C33" s="6"/>
      <c r="D33" s="2">
        <v>2022</v>
      </c>
      <c r="E33" s="6"/>
      <c r="H33" s="15">
        <v>409800</v>
      </c>
      <c r="L33" s="15">
        <v>0</v>
      </c>
      <c r="P33" s="15">
        <v>315222</v>
      </c>
      <c r="T33" s="15">
        <v>136606</v>
      </c>
      <c r="X33" s="15">
        <v>87041</v>
      </c>
      <c r="AB33" s="15">
        <v>0</v>
      </c>
      <c r="AF33" s="15">
        <v>525986</v>
      </c>
      <c r="AI33" s="6"/>
      <c r="AJ33" s="7">
        <v>1474655</v>
      </c>
      <c r="AK33" s="6"/>
    </row>
    <row r="34" spans="2:37" ht="1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  <row r="35" ht="15">
      <c r="A35" s="6" t="s">
        <v>192</v>
      </c>
    </row>
    <row r="36" spans="2:37" ht="1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</row>
    <row r="37" spans="1:37" ht="15">
      <c r="A37" s="6" t="s">
        <v>193</v>
      </c>
      <c r="C37" s="6"/>
      <c r="D37" s="2">
        <v>2022</v>
      </c>
      <c r="E37" s="6"/>
      <c r="H37" s="15">
        <v>277865</v>
      </c>
      <c r="L37" s="15">
        <v>25000</v>
      </c>
      <c r="P37" s="15">
        <v>152314</v>
      </c>
      <c r="T37" s="15">
        <v>0</v>
      </c>
      <c r="X37" s="15">
        <v>100456</v>
      </c>
      <c r="AB37" s="15">
        <v>0</v>
      </c>
      <c r="AF37" s="15">
        <v>12356</v>
      </c>
      <c r="AI37" s="6"/>
      <c r="AJ37" s="7">
        <v>567991</v>
      </c>
      <c r="AK37" s="6"/>
    </row>
    <row r="38" spans="2:37" ht="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</row>
    <row r="39" ht="15">
      <c r="A39" s="6" t="s">
        <v>194</v>
      </c>
    </row>
    <row r="40" spans="2:37" ht="1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</row>
    <row r="41" spans="1:37" ht="15">
      <c r="A41" s="6" t="s">
        <v>195</v>
      </c>
      <c r="C41" s="6"/>
      <c r="D41" s="2">
        <v>2022</v>
      </c>
      <c r="E41" s="6"/>
      <c r="H41" s="15">
        <v>187183</v>
      </c>
      <c r="L41" s="15">
        <v>0</v>
      </c>
      <c r="P41" s="15">
        <v>519932</v>
      </c>
      <c r="T41" s="15">
        <v>225317</v>
      </c>
      <c r="X41" s="15">
        <v>0</v>
      </c>
      <c r="AB41" s="15">
        <v>0</v>
      </c>
      <c r="AF41" s="15">
        <v>403355</v>
      </c>
      <c r="AI41" s="6"/>
      <c r="AJ41" s="7">
        <v>1335787</v>
      </c>
      <c r="AK41" s="6"/>
    </row>
    <row r="42" spans="3:37" ht="15">
      <c r="C42" s="6"/>
      <c r="D42" s="2">
        <v>2021</v>
      </c>
      <c r="E42" s="6"/>
      <c r="H42" s="15">
        <v>515058</v>
      </c>
      <c r="L42" s="15">
        <v>0</v>
      </c>
      <c r="P42" s="15">
        <v>467119</v>
      </c>
      <c r="T42" s="15">
        <v>197422</v>
      </c>
      <c r="X42" s="15">
        <v>150444</v>
      </c>
      <c r="AB42" s="15">
        <v>0</v>
      </c>
      <c r="AF42" s="15">
        <v>24190</v>
      </c>
      <c r="AI42" s="6"/>
      <c r="AJ42" s="7">
        <v>1354233</v>
      </c>
      <c r="AK42" s="6"/>
    </row>
    <row r="43" spans="3:37" ht="15">
      <c r="C43" s="6"/>
      <c r="D43" s="2">
        <v>2020</v>
      </c>
      <c r="E43" s="6"/>
      <c r="H43" s="15">
        <v>423077</v>
      </c>
      <c r="L43" s="15">
        <v>100000</v>
      </c>
      <c r="P43" s="15">
        <v>231906</v>
      </c>
      <c r="T43" s="15">
        <v>191669</v>
      </c>
      <c r="X43" s="15">
        <v>140883</v>
      </c>
      <c r="AB43" s="15">
        <v>0</v>
      </c>
      <c r="AF43" s="15">
        <v>22765</v>
      </c>
      <c r="AI43" s="6"/>
      <c r="AJ43" s="7">
        <v>1110300</v>
      </c>
      <c r="AK43" s="6"/>
    </row>
    <row r="44" spans="2:37" ht="1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</row>
    <row r="45" ht="15">
      <c r="A45" s="6" t="s">
        <v>196</v>
      </c>
    </row>
    <row r="46" spans="2:37" ht="1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</row>
    <row r="47" spans="1:37" ht="15">
      <c r="A47" s="6" t="s">
        <v>197</v>
      </c>
      <c r="C47" s="6"/>
      <c r="D47" s="2">
        <v>2022</v>
      </c>
      <c r="E47" s="6"/>
      <c r="H47" s="15">
        <v>192390</v>
      </c>
      <c r="L47" s="15">
        <v>0</v>
      </c>
      <c r="P47" s="15">
        <v>418234</v>
      </c>
      <c r="T47" s="15">
        <v>181238</v>
      </c>
      <c r="X47" s="15">
        <v>0</v>
      </c>
      <c r="AB47" s="15">
        <v>0</v>
      </c>
      <c r="AF47" s="15">
        <v>18453</v>
      </c>
      <c r="AI47" s="6"/>
      <c r="AJ47" s="7">
        <v>810315</v>
      </c>
      <c r="AK47" s="6"/>
    </row>
    <row r="48" spans="3:37" ht="15">
      <c r="C48" s="6"/>
      <c r="D48" s="2">
        <v>2021</v>
      </c>
      <c r="E48" s="6"/>
      <c r="H48" s="15">
        <v>422347</v>
      </c>
      <c r="L48" s="15">
        <v>0</v>
      </c>
      <c r="P48" s="15">
        <v>416345</v>
      </c>
      <c r="T48" s="15">
        <v>175959</v>
      </c>
      <c r="X48" s="15">
        <v>109798</v>
      </c>
      <c r="AB48" s="15">
        <v>0</v>
      </c>
      <c r="AF48" s="15">
        <v>34726</v>
      </c>
      <c r="AI48" s="6"/>
      <c r="AJ48" s="7">
        <v>1159175</v>
      </c>
      <c r="AK48" s="6"/>
    </row>
    <row r="49" spans="3:37" ht="15">
      <c r="C49" s="6"/>
      <c r="D49" s="2">
        <v>2020</v>
      </c>
      <c r="E49" s="6"/>
      <c r="H49" s="15">
        <v>138769</v>
      </c>
      <c r="L49" s="15">
        <v>100000</v>
      </c>
      <c r="P49" s="15">
        <v>357089</v>
      </c>
      <c r="T49" s="15">
        <v>166671</v>
      </c>
      <c r="X49" s="15">
        <v>51335</v>
      </c>
      <c r="AB49" s="15">
        <v>0</v>
      </c>
      <c r="AF49" s="15">
        <v>6975</v>
      </c>
      <c r="AI49" s="6"/>
      <c r="AJ49" s="7">
        <v>820839</v>
      </c>
      <c r="AK49" s="6"/>
    </row>
  </sheetData>
  <sheetProtection selectLockedCells="1" selectUnlockedCells="1"/>
  <mergeCells count="163">
    <mergeCell ref="A2:F2"/>
    <mergeCell ref="B5:E5"/>
    <mergeCell ref="F5:I5"/>
    <mergeCell ref="J5:M5"/>
    <mergeCell ref="N5:Q5"/>
    <mergeCell ref="R5:U5"/>
    <mergeCell ref="V5:Y5"/>
    <mergeCell ref="Z5:AC5"/>
    <mergeCell ref="AD5:AG5"/>
    <mergeCell ref="AH5:AK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B7:E7"/>
    <mergeCell ref="F7:I7"/>
    <mergeCell ref="J7:M7"/>
    <mergeCell ref="N7:Q7"/>
    <mergeCell ref="R7:U7"/>
    <mergeCell ref="V7:Y7"/>
    <mergeCell ref="Z7:AC7"/>
    <mergeCell ref="AD7:AG7"/>
    <mergeCell ref="AH7:AK7"/>
    <mergeCell ref="B9:E9"/>
    <mergeCell ref="F9:I9"/>
    <mergeCell ref="J9:M9"/>
    <mergeCell ref="N9:Q9"/>
    <mergeCell ref="R9:U9"/>
    <mergeCell ref="V9:Y9"/>
    <mergeCell ref="Z9:AC9"/>
    <mergeCell ref="AD9:AG9"/>
    <mergeCell ref="AH9:AK9"/>
    <mergeCell ref="B13:E13"/>
    <mergeCell ref="F13:I13"/>
    <mergeCell ref="J13:M13"/>
    <mergeCell ref="N13:Q13"/>
    <mergeCell ref="R13:U13"/>
    <mergeCell ref="V13:Y13"/>
    <mergeCell ref="Z13:AC13"/>
    <mergeCell ref="AD13:AG13"/>
    <mergeCell ref="AH13:AK13"/>
    <mergeCell ref="B15:E15"/>
    <mergeCell ref="F15:I15"/>
    <mergeCell ref="J15:M15"/>
    <mergeCell ref="N15:Q15"/>
    <mergeCell ref="R15:U15"/>
    <mergeCell ref="V15:Y15"/>
    <mergeCell ref="Z15:AC15"/>
    <mergeCell ref="AD15:AG15"/>
    <mergeCell ref="AH15:AK15"/>
    <mergeCell ref="B19:E19"/>
    <mergeCell ref="F19:I19"/>
    <mergeCell ref="J19:M19"/>
    <mergeCell ref="N19:Q19"/>
    <mergeCell ref="R19:U19"/>
    <mergeCell ref="V19:Y19"/>
    <mergeCell ref="Z19:AC19"/>
    <mergeCell ref="AD19:AG19"/>
    <mergeCell ref="AH19:AK19"/>
    <mergeCell ref="B21:E21"/>
    <mergeCell ref="F21:I21"/>
    <mergeCell ref="J21:M21"/>
    <mergeCell ref="N21:Q21"/>
    <mergeCell ref="R21:U21"/>
    <mergeCell ref="V21:Y21"/>
    <mergeCell ref="Z21:AC21"/>
    <mergeCell ref="AD21:AG21"/>
    <mergeCell ref="AH21:AK21"/>
    <mergeCell ref="B24:E24"/>
    <mergeCell ref="F24:I24"/>
    <mergeCell ref="J24:M24"/>
    <mergeCell ref="N24:Q24"/>
    <mergeCell ref="R24:U24"/>
    <mergeCell ref="V24:Y24"/>
    <mergeCell ref="Z24:AC24"/>
    <mergeCell ref="AD24:AG24"/>
    <mergeCell ref="AH24:AK24"/>
    <mergeCell ref="B26:E26"/>
    <mergeCell ref="F26:I26"/>
    <mergeCell ref="J26:M26"/>
    <mergeCell ref="N26:Q26"/>
    <mergeCell ref="R26:U26"/>
    <mergeCell ref="V26:Y26"/>
    <mergeCell ref="Z26:AC26"/>
    <mergeCell ref="AD26:AG26"/>
    <mergeCell ref="AH26:AK26"/>
    <mergeCell ref="B30:E30"/>
    <mergeCell ref="F30:I30"/>
    <mergeCell ref="J30:M30"/>
    <mergeCell ref="N30:Q30"/>
    <mergeCell ref="R30:U30"/>
    <mergeCell ref="V30:Y30"/>
    <mergeCell ref="Z30:AC30"/>
    <mergeCell ref="AD30:AG30"/>
    <mergeCell ref="AH30:AK30"/>
    <mergeCell ref="B32:E32"/>
    <mergeCell ref="F32:I32"/>
    <mergeCell ref="J32:M32"/>
    <mergeCell ref="N32:Q32"/>
    <mergeCell ref="R32:U32"/>
    <mergeCell ref="V32:Y32"/>
    <mergeCell ref="Z32:AC32"/>
    <mergeCell ref="AD32:AG32"/>
    <mergeCell ref="AH32:AK32"/>
    <mergeCell ref="B34:E34"/>
    <mergeCell ref="F34:I34"/>
    <mergeCell ref="J34:M34"/>
    <mergeCell ref="N34:Q34"/>
    <mergeCell ref="R34:U34"/>
    <mergeCell ref="V34:Y34"/>
    <mergeCell ref="Z34:AC34"/>
    <mergeCell ref="AD34:AG34"/>
    <mergeCell ref="AH34:AK34"/>
    <mergeCell ref="B36:E36"/>
    <mergeCell ref="F36:I36"/>
    <mergeCell ref="J36:M36"/>
    <mergeCell ref="N36:Q36"/>
    <mergeCell ref="R36:U36"/>
    <mergeCell ref="V36:Y36"/>
    <mergeCell ref="Z36:AC36"/>
    <mergeCell ref="AD36:AG36"/>
    <mergeCell ref="AH36:AK36"/>
    <mergeCell ref="B38:E38"/>
    <mergeCell ref="F38:I38"/>
    <mergeCell ref="J38:M38"/>
    <mergeCell ref="N38:Q38"/>
    <mergeCell ref="R38:U38"/>
    <mergeCell ref="V38:Y38"/>
    <mergeCell ref="Z38:AC38"/>
    <mergeCell ref="AD38:AG38"/>
    <mergeCell ref="AH38:AK38"/>
    <mergeCell ref="B40:E40"/>
    <mergeCell ref="F40:I40"/>
    <mergeCell ref="J40:M40"/>
    <mergeCell ref="N40:Q40"/>
    <mergeCell ref="R40:U40"/>
    <mergeCell ref="V40:Y40"/>
    <mergeCell ref="Z40:AC40"/>
    <mergeCell ref="AD40:AG40"/>
    <mergeCell ref="AH40:AK40"/>
    <mergeCell ref="B44:E44"/>
    <mergeCell ref="F44:I44"/>
    <mergeCell ref="J44:M44"/>
    <mergeCell ref="N44:Q44"/>
    <mergeCell ref="R44:U44"/>
    <mergeCell ref="V44:Y44"/>
    <mergeCell ref="Z44:AC44"/>
    <mergeCell ref="AD44:AG44"/>
    <mergeCell ref="AH44:AK44"/>
    <mergeCell ref="B46:E46"/>
    <mergeCell ref="F46:I46"/>
    <mergeCell ref="J46:M46"/>
    <mergeCell ref="N46:Q46"/>
    <mergeCell ref="R46:U46"/>
    <mergeCell ref="V46:Y46"/>
    <mergeCell ref="Z46:AC46"/>
    <mergeCell ref="AD46:AG46"/>
    <mergeCell ref="AH46:AK4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S28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2" width="8.7109375" style="0" customWidth="1"/>
    <col min="3" max="3" width="4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6.7109375" style="0" customWidth="1"/>
    <col min="8" max="8" width="8.7109375" style="0" customWidth="1"/>
    <col min="9" max="9" width="15.7109375" style="0" customWidth="1"/>
    <col min="10" max="10" width="8.7109375" style="0" customWidth="1"/>
    <col min="11" max="11" width="20.7109375" style="0" customWidth="1"/>
    <col min="12" max="12" width="8.7109375" style="0" customWidth="1"/>
    <col min="13" max="13" width="21.7109375" style="0" customWidth="1"/>
    <col min="14" max="14" width="8.7109375" style="0" customWidth="1"/>
    <col min="15" max="15" width="19.7109375" style="0" customWidth="1"/>
    <col min="16" max="16" width="8.7109375" style="0" customWidth="1"/>
    <col min="17" max="17" width="15.7109375" style="0" customWidth="1"/>
    <col min="18" max="18" width="8.7109375" style="0" customWidth="1"/>
    <col min="19" max="19" width="21.7109375" style="0" customWidth="1"/>
    <col min="20" max="16384" width="8.7109375" style="0" customWidth="1"/>
  </cols>
  <sheetData>
    <row r="2" spans="1:6" ht="15">
      <c r="A2" s="1" t="s">
        <v>198</v>
      </c>
      <c r="B2" s="1"/>
      <c r="C2" s="1"/>
      <c r="D2" s="1"/>
      <c r="E2" s="1"/>
      <c r="F2" s="1"/>
    </row>
    <row r="5" spans="2:19" ht="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39.75" customHeight="1">
      <c r="A6" s="6" t="s">
        <v>198</v>
      </c>
      <c r="C6" s="2" t="s">
        <v>199</v>
      </c>
      <c r="E6" s="13" t="s">
        <v>200</v>
      </c>
      <c r="G6" s="13" t="s">
        <v>201</v>
      </c>
      <c r="I6" s="13" t="s">
        <v>202</v>
      </c>
      <c r="K6" s="13" t="s">
        <v>203</v>
      </c>
      <c r="M6" s="13" t="s">
        <v>204</v>
      </c>
      <c r="O6" s="13" t="s">
        <v>205</v>
      </c>
      <c r="Q6" s="13" t="s">
        <v>206</v>
      </c>
      <c r="S6" s="13" t="s">
        <v>207</v>
      </c>
    </row>
    <row r="7" spans="2:19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5">
      <c r="A8" t="s">
        <v>208</v>
      </c>
      <c r="C8" s="14">
        <v>2022</v>
      </c>
      <c r="E8" s="15">
        <v>231174</v>
      </c>
      <c r="G8" s="15">
        <v>0</v>
      </c>
      <c r="I8" s="15">
        <v>0</v>
      </c>
      <c r="K8" s="15">
        <v>182080</v>
      </c>
      <c r="M8" s="15">
        <v>0</v>
      </c>
      <c r="O8" s="15">
        <v>0</v>
      </c>
      <c r="Q8" s="15">
        <v>0</v>
      </c>
      <c r="S8" s="15">
        <v>0</v>
      </c>
    </row>
    <row r="9" spans="2:19" ht="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15">
      <c r="A10" t="s">
        <v>209</v>
      </c>
      <c r="C10" s="14">
        <v>2022</v>
      </c>
      <c r="E10" s="15">
        <v>0</v>
      </c>
      <c r="G10" s="15">
        <v>0</v>
      </c>
      <c r="I10" s="15">
        <v>0</v>
      </c>
      <c r="K10" s="15">
        <v>0</v>
      </c>
      <c r="M10" s="15">
        <v>474801</v>
      </c>
      <c r="O10" s="15">
        <v>0</v>
      </c>
      <c r="Q10" s="15">
        <v>0</v>
      </c>
      <c r="S10" s="15">
        <v>0</v>
      </c>
    </row>
    <row r="11" spans="2:19" ht="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15">
      <c r="A12" t="s">
        <v>210</v>
      </c>
      <c r="C12" s="14">
        <v>2022</v>
      </c>
      <c r="E12" s="15">
        <v>12200</v>
      </c>
      <c r="G12" s="15">
        <v>12200</v>
      </c>
      <c r="I12" s="15">
        <v>12200</v>
      </c>
      <c r="K12" s="15">
        <v>12200</v>
      </c>
      <c r="M12" s="15">
        <v>12200</v>
      </c>
      <c r="O12" s="15">
        <v>10953</v>
      </c>
      <c r="Q12" s="15">
        <v>9150</v>
      </c>
      <c r="S12" s="15">
        <v>12200</v>
      </c>
    </row>
    <row r="13" spans="2:19" ht="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15">
      <c r="A14" t="s">
        <v>211</v>
      </c>
      <c r="C14" s="14">
        <v>2022</v>
      </c>
      <c r="E14" s="15">
        <v>3000</v>
      </c>
      <c r="G14" s="15">
        <v>3000</v>
      </c>
      <c r="I14" s="15">
        <v>0</v>
      </c>
      <c r="K14" s="15">
        <v>0</v>
      </c>
      <c r="M14" s="15">
        <v>3000</v>
      </c>
      <c r="O14" s="15">
        <v>0</v>
      </c>
      <c r="Q14" s="15">
        <v>0</v>
      </c>
      <c r="S14" s="15">
        <v>0</v>
      </c>
    </row>
    <row r="15" spans="2:19" ht="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15">
      <c r="A16" t="s">
        <v>212</v>
      </c>
      <c r="C16" s="14">
        <v>2022</v>
      </c>
      <c r="E16" s="15">
        <v>1718</v>
      </c>
      <c r="G16" s="15">
        <v>610</v>
      </c>
      <c r="I16" s="15">
        <v>1146</v>
      </c>
      <c r="K16" s="15">
        <v>1718</v>
      </c>
      <c r="M16" s="15">
        <v>859</v>
      </c>
      <c r="O16" s="15">
        <v>716</v>
      </c>
      <c r="Q16" s="15">
        <v>573</v>
      </c>
      <c r="S16" s="15">
        <v>788</v>
      </c>
    </row>
    <row r="17" spans="2:19" ht="1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15">
      <c r="A18" t="s">
        <v>213</v>
      </c>
      <c r="C18" s="14">
        <v>2022</v>
      </c>
      <c r="E18" s="15">
        <v>18335</v>
      </c>
      <c r="G18" s="15">
        <v>17680</v>
      </c>
      <c r="I18" s="15">
        <v>8898</v>
      </c>
      <c r="K18" s="15">
        <v>13517</v>
      </c>
      <c r="M18" s="15">
        <v>21240</v>
      </c>
      <c r="O18" s="15">
        <v>337</v>
      </c>
      <c r="Q18" s="15">
        <v>15714</v>
      </c>
      <c r="S18" s="15">
        <v>4697</v>
      </c>
    </row>
    <row r="19" spans="2:19" ht="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15">
      <c r="A20" t="s">
        <v>214</v>
      </c>
      <c r="C20" s="14">
        <v>2022</v>
      </c>
      <c r="E20" s="15">
        <v>870</v>
      </c>
      <c r="G20" s="15">
        <v>425</v>
      </c>
      <c r="I20" s="15">
        <v>788</v>
      </c>
      <c r="K20" s="15">
        <v>1080</v>
      </c>
      <c r="M20" s="15">
        <v>0</v>
      </c>
      <c r="O20" s="15">
        <v>0</v>
      </c>
      <c r="Q20" s="15">
        <v>545</v>
      </c>
      <c r="S20" s="15">
        <v>575</v>
      </c>
    </row>
    <row r="21" spans="2:19" ht="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ht="15">
      <c r="A22" t="s">
        <v>215</v>
      </c>
      <c r="C22" s="14">
        <v>2022</v>
      </c>
      <c r="E22" s="15">
        <v>420</v>
      </c>
      <c r="G22" s="15">
        <v>158</v>
      </c>
      <c r="I22" s="15">
        <v>280</v>
      </c>
      <c r="K22" s="15">
        <v>420</v>
      </c>
      <c r="M22" s="15">
        <v>420</v>
      </c>
      <c r="O22" s="15">
        <v>350</v>
      </c>
      <c r="Q22" s="15">
        <v>140</v>
      </c>
      <c r="S22" s="15">
        <v>193</v>
      </c>
    </row>
    <row r="23" spans="2:19" ht="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15">
      <c r="A24" t="s">
        <v>216</v>
      </c>
      <c r="C24" s="14">
        <v>2022</v>
      </c>
      <c r="E24" s="15">
        <v>42642</v>
      </c>
      <c r="G24" s="15">
        <v>21412</v>
      </c>
      <c r="I24" s="15">
        <v>2082</v>
      </c>
      <c r="K24" s="15">
        <v>12939</v>
      </c>
      <c r="M24" s="15">
        <v>13466</v>
      </c>
      <c r="O24" s="15">
        <v>0</v>
      </c>
      <c r="Q24" s="15">
        <v>0</v>
      </c>
      <c r="S24" s="15">
        <v>0</v>
      </c>
    </row>
    <row r="25" spans="2:19" ht="1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5">
      <c r="A26" t="s">
        <v>217</v>
      </c>
      <c r="C26" s="14">
        <v>2022</v>
      </c>
      <c r="E26" s="15">
        <v>0</v>
      </c>
      <c r="G26" s="15">
        <v>0</v>
      </c>
      <c r="I26" s="15">
        <v>0</v>
      </c>
      <c r="K26" s="15">
        <v>0</v>
      </c>
      <c r="M26" s="15">
        <v>0</v>
      </c>
      <c r="O26" s="15">
        <v>0</v>
      </c>
      <c r="Q26" s="15">
        <v>377233</v>
      </c>
      <c r="S26" s="15">
        <v>0</v>
      </c>
    </row>
    <row r="27" spans="2:19" ht="1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15">
      <c r="A28" s="6" t="s">
        <v>218</v>
      </c>
      <c r="C28" s="2">
        <v>2022</v>
      </c>
      <c r="E28" s="7">
        <v>310359</v>
      </c>
      <c r="G28" s="7">
        <v>55485</v>
      </c>
      <c r="I28" s="7">
        <v>25394</v>
      </c>
      <c r="K28" s="7">
        <v>223954</v>
      </c>
      <c r="M28" s="7">
        <v>525986</v>
      </c>
      <c r="O28" s="7">
        <v>12356</v>
      </c>
      <c r="Q28" s="7">
        <v>403355</v>
      </c>
      <c r="S28" s="7">
        <v>18453</v>
      </c>
    </row>
  </sheetData>
  <sheetProtection selectLockedCells="1" selectUnlockedCells="1"/>
  <mergeCells count="109">
    <mergeCell ref="A2:F2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B27:C27"/>
    <mergeCell ref="D27:E27"/>
    <mergeCell ref="F27:G27"/>
    <mergeCell ref="H27:I27"/>
    <mergeCell ref="J27:K27"/>
    <mergeCell ref="L27:M27"/>
    <mergeCell ref="N27:O27"/>
    <mergeCell ref="P27:Q27"/>
    <mergeCell ref="R27:S2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K65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7.7109375" style="0" customWidth="1"/>
    <col min="8" max="8" width="8.7109375" style="0" customWidth="1"/>
    <col min="9" max="9" width="12.7109375" style="0" customWidth="1"/>
    <col min="10" max="10" width="8.7109375" style="0" customWidth="1"/>
    <col min="11" max="11" width="16.7109375" style="0" customWidth="1"/>
    <col min="12" max="12" width="8.7109375" style="0" customWidth="1"/>
    <col min="13" max="13" width="15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219</v>
      </c>
      <c r="B2" s="1"/>
      <c r="C2" s="1"/>
      <c r="D2" s="1"/>
      <c r="E2" s="1"/>
      <c r="F2" s="1"/>
    </row>
    <row r="5" spans="2:37" ht="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36" ht="39.75" customHeight="1">
      <c r="A6" s="6" t="s">
        <v>220</v>
      </c>
      <c r="C6" s="16" t="s">
        <v>221</v>
      </c>
      <c r="D6" s="16"/>
      <c r="G6" s="1" t="s">
        <v>222</v>
      </c>
      <c r="H6" s="1"/>
      <c r="I6" s="1"/>
      <c r="J6" s="1"/>
      <c r="K6" s="1"/>
      <c r="M6" s="1" t="s">
        <v>223</v>
      </c>
      <c r="N6" s="1"/>
      <c r="O6" s="1"/>
      <c r="P6" s="1"/>
      <c r="Q6" s="1"/>
      <c r="R6" s="1"/>
      <c r="S6" s="1"/>
      <c r="T6" s="1"/>
      <c r="W6" s="10" t="s">
        <v>224</v>
      </c>
      <c r="X6" s="10"/>
      <c r="AA6" s="10" t="s">
        <v>225</v>
      </c>
      <c r="AB6" s="10"/>
      <c r="AE6" s="10" t="s">
        <v>226</v>
      </c>
      <c r="AF6" s="10"/>
      <c r="AI6" s="10" t="s">
        <v>227</v>
      </c>
      <c r="AJ6" s="10"/>
    </row>
    <row r="7" spans="7:20" ht="39.75" customHeight="1">
      <c r="G7" s="13" t="s">
        <v>228</v>
      </c>
      <c r="I7" s="13" t="s">
        <v>229</v>
      </c>
      <c r="K7" s="13" t="s">
        <v>230</v>
      </c>
      <c r="M7" s="13" t="s">
        <v>231</v>
      </c>
      <c r="O7" s="10" t="s">
        <v>232</v>
      </c>
      <c r="P7" s="10"/>
      <c r="S7" s="10" t="s">
        <v>233</v>
      </c>
      <c r="T7" s="10"/>
    </row>
    <row r="8" spans="1:37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13" ht="15">
      <c r="A9" s="1" t="s">
        <v>114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37" ht="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spans="7:11" ht="15">
      <c r="G11" s="15">
        <v>268196</v>
      </c>
      <c r="I11" s="15">
        <v>1072785</v>
      </c>
      <c r="K11" s="15">
        <v>2145570</v>
      </c>
    </row>
    <row r="12" spans="2:37" ht="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4:36" ht="15">
      <c r="D13" s="19" t="s">
        <v>234</v>
      </c>
      <c r="M13" s="24">
        <v>33730</v>
      </c>
      <c r="P13" s="24">
        <v>134918</v>
      </c>
      <c r="T13" s="24">
        <v>269836</v>
      </c>
      <c r="AJ13" s="15">
        <v>2231544</v>
      </c>
    </row>
    <row r="14" spans="2:37" ht="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4:36" ht="15">
      <c r="D15" s="19" t="s">
        <v>234</v>
      </c>
      <c r="X15" s="24">
        <v>67459</v>
      </c>
      <c r="AJ15" s="15">
        <v>853356</v>
      </c>
    </row>
    <row r="16" spans="2:37" ht="1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4:36" ht="15">
      <c r="D17" s="19" t="s">
        <v>234</v>
      </c>
      <c r="AB17" s="24">
        <v>118521</v>
      </c>
      <c r="AF17" s="25">
        <v>12.65</v>
      </c>
      <c r="AJ17" s="15">
        <v>853351</v>
      </c>
    </row>
    <row r="18" spans="1:37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:13" ht="15">
      <c r="A19" s="1" t="s">
        <v>235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37" ht="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4:36" ht="15">
      <c r="D21" s="19" t="s">
        <v>236</v>
      </c>
      <c r="X21" s="24">
        <v>16726</v>
      </c>
      <c r="AJ21" s="15">
        <v>94836</v>
      </c>
    </row>
    <row r="22" spans="2:37" ht="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</row>
    <row r="23" spans="4:36" ht="15">
      <c r="D23" s="19" t="s">
        <v>237</v>
      </c>
      <c r="X23" s="24">
        <v>25357</v>
      </c>
      <c r="AJ23" s="15">
        <v>94835</v>
      </c>
    </row>
    <row r="24" spans="2:37" ht="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</row>
    <row r="25" spans="4:36" ht="15">
      <c r="D25" s="19" t="s">
        <v>238</v>
      </c>
      <c r="X25" s="24">
        <v>17927</v>
      </c>
      <c r="AJ25" s="15">
        <v>94834</v>
      </c>
    </row>
    <row r="26" spans="2:37" ht="1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</row>
    <row r="27" spans="4:36" ht="15">
      <c r="D27" s="19" t="s">
        <v>239</v>
      </c>
      <c r="X27" s="24">
        <v>12678</v>
      </c>
      <c r="AJ27" s="15">
        <v>94831</v>
      </c>
    </row>
    <row r="28" spans="2:37" ht="1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</row>
    <row r="29" spans="4:36" ht="15">
      <c r="D29" s="19" t="s">
        <v>240</v>
      </c>
      <c r="X29" s="24">
        <v>15077</v>
      </c>
      <c r="AJ29" s="15">
        <v>94834</v>
      </c>
    </row>
    <row r="30" spans="1:37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13" ht="15">
      <c r="A31" s="1" t="s">
        <v>241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37" ht="1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4:36" ht="15">
      <c r="D33" s="19" t="s">
        <v>234</v>
      </c>
      <c r="X33" s="24">
        <v>7600</v>
      </c>
      <c r="AB33" s="24">
        <v>30398</v>
      </c>
      <c r="AF33" s="24">
        <v>60796</v>
      </c>
      <c r="AJ33" s="15">
        <v>502783</v>
      </c>
    </row>
    <row r="34" spans="2:37" ht="1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  <row r="35" spans="4:36" ht="15">
      <c r="D35" s="19" t="s">
        <v>234</v>
      </c>
      <c r="AF35" s="24">
        <v>30398</v>
      </c>
      <c r="AJ35" s="15">
        <v>384535</v>
      </c>
    </row>
    <row r="36" spans="2:37" ht="1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</row>
    <row r="37" spans="4:36" ht="15">
      <c r="D37" s="19" t="s">
        <v>234</v>
      </c>
      <c r="AB37" s="24">
        <v>53408</v>
      </c>
      <c r="AF37" s="25">
        <v>12.65</v>
      </c>
      <c r="AJ37" s="15">
        <v>384538</v>
      </c>
    </row>
    <row r="38" spans="1:37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</row>
    <row r="39" spans="1:13" ht="15">
      <c r="A39" s="1" t="s">
        <v>117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37" ht="1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</row>
    <row r="41" spans="13:20" ht="15">
      <c r="M41" s="15">
        <v>81543</v>
      </c>
      <c r="P41" s="15">
        <v>326174</v>
      </c>
      <c r="T41" s="15">
        <v>652348</v>
      </c>
    </row>
    <row r="42" spans="2:37" ht="1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</row>
    <row r="43" spans="4:36" ht="15">
      <c r="D43" s="19" t="s">
        <v>234</v>
      </c>
      <c r="X43" s="24">
        <v>4132</v>
      </c>
      <c r="AB43" s="24">
        <v>16529</v>
      </c>
      <c r="AF43" s="24">
        <v>33058</v>
      </c>
      <c r="AJ43" s="15">
        <v>273390</v>
      </c>
    </row>
    <row r="44" spans="2:37" ht="1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</row>
    <row r="45" spans="4:36" ht="15">
      <c r="D45" s="19" t="s">
        <v>234</v>
      </c>
      <c r="AF45" s="24">
        <v>16529</v>
      </c>
      <c r="AJ45" s="15">
        <v>209092</v>
      </c>
    </row>
    <row r="46" spans="2:37" ht="1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</row>
    <row r="47" spans="4:36" ht="15">
      <c r="D47" s="19" t="s">
        <v>234</v>
      </c>
      <c r="AB47" s="24">
        <v>29040</v>
      </c>
      <c r="AF47" s="25">
        <v>12.65</v>
      </c>
      <c r="AJ47" s="15">
        <v>209088</v>
      </c>
    </row>
    <row r="48" spans="1:37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</row>
    <row r="49" spans="1:13" ht="15">
      <c r="A49" s="1" t="s">
        <v>103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37" ht="1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</row>
    <row r="51" spans="13:20" ht="15">
      <c r="M51" s="15">
        <v>61470</v>
      </c>
      <c r="P51" s="15">
        <v>245880</v>
      </c>
      <c r="T51" s="15">
        <v>491760</v>
      </c>
    </row>
    <row r="52" spans="2:37" ht="1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</row>
    <row r="53" spans="4:36" ht="15">
      <c r="D53" s="19" t="s">
        <v>234</v>
      </c>
      <c r="X53" s="24">
        <v>2700</v>
      </c>
      <c r="AB53" s="24">
        <v>10799</v>
      </c>
      <c r="AF53" s="24">
        <v>21598</v>
      </c>
      <c r="AJ53" s="15">
        <v>178615</v>
      </c>
    </row>
    <row r="54" spans="2:37" ht="1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</row>
    <row r="55" spans="4:36" ht="15">
      <c r="D55" s="19" t="s">
        <v>234</v>
      </c>
      <c r="AF55" s="24">
        <v>10799</v>
      </c>
      <c r="AJ55" s="15">
        <v>136607</v>
      </c>
    </row>
    <row r="56" spans="2:37" ht="1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</row>
    <row r="57" spans="4:36" ht="15">
      <c r="D57" s="19" t="s">
        <v>234</v>
      </c>
      <c r="AB57" s="24">
        <v>18973</v>
      </c>
      <c r="AF57" s="25">
        <v>12.65</v>
      </c>
      <c r="AJ57" s="15">
        <v>136606</v>
      </c>
    </row>
    <row r="58" spans="1:37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</row>
    <row r="59" spans="1:13" ht="15">
      <c r="A59" s="1" t="s">
        <v>242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37" ht="1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</row>
    <row r="61" spans="13:20" ht="15">
      <c r="M61" s="15">
        <v>36361</v>
      </c>
      <c r="P61" s="15">
        <v>145444</v>
      </c>
      <c r="T61" s="15">
        <v>290888</v>
      </c>
    </row>
    <row r="62" spans="2:37" ht="1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</row>
    <row r="63" spans="4:36" ht="15">
      <c r="D63" s="19" t="s">
        <v>234</v>
      </c>
      <c r="X63" s="24">
        <v>1305</v>
      </c>
      <c r="AB63" s="24">
        <v>5218</v>
      </c>
      <c r="AF63" s="24">
        <v>10436</v>
      </c>
      <c r="AJ63" s="15">
        <v>86306</v>
      </c>
    </row>
    <row r="64" spans="2:37" ht="1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</row>
    <row r="65" spans="4:36" ht="15">
      <c r="D65" s="19" t="s">
        <v>234</v>
      </c>
      <c r="AF65" s="24">
        <v>5218</v>
      </c>
      <c r="AJ65" s="15">
        <v>66008</v>
      </c>
    </row>
  </sheetData>
  <sheetProtection selectLockedCells="1" selectUnlockedCells="1"/>
  <mergeCells count="318">
    <mergeCell ref="A2:F2"/>
    <mergeCell ref="B5:E5"/>
    <mergeCell ref="F5:K5"/>
    <mergeCell ref="L5:U5"/>
    <mergeCell ref="V5:Y5"/>
    <mergeCell ref="Z5:AC5"/>
    <mergeCell ref="AD5:AG5"/>
    <mergeCell ref="AH5:AK5"/>
    <mergeCell ref="C6:D6"/>
    <mergeCell ref="G6:K6"/>
    <mergeCell ref="M6:T6"/>
    <mergeCell ref="W6:X6"/>
    <mergeCell ref="AA6:AB6"/>
    <mergeCell ref="AE6:AF6"/>
    <mergeCell ref="AI6:AJ6"/>
    <mergeCell ref="O7:P7"/>
    <mergeCell ref="S7:T7"/>
    <mergeCell ref="A8:M8"/>
    <mergeCell ref="N8:Q8"/>
    <mergeCell ref="R8:U8"/>
    <mergeCell ref="V8:Y8"/>
    <mergeCell ref="Z8:AC8"/>
    <mergeCell ref="AD8:AG8"/>
    <mergeCell ref="AH8:AK8"/>
    <mergeCell ref="A9:M9"/>
    <mergeCell ref="B10:E10"/>
    <mergeCell ref="F10:G10"/>
    <mergeCell ref="H10:I10"/>
    <mergeCell ref="J10:K10"/>
    <mergeCell ref="L10:M10"/>
    <mergeCell ref="N10:Q10"/>
    <mergeCell ref="R10:U10"/>
    <mergeCell ref="V10:Y10"/>
    <mergeCell ref="Z10:AC10"/>
    <mergeCell ref="AD10:AG10"/>
    <mergeCell ref="AH10:AK10"/>
    <mergeCell ref="B12:E12"/>
    <mergeCell ref="F12:G12"/>
    <mergeCell ref="H12:I12"/>
    <mergeCell ref="J12:K12"/>
    <mergeCell ref="L12:M12"/>
    <mergeCell ref="N12:Q12"/>
    <mergeCell ref="R12:U12"/>
    <mergeCell ref="V12:Y12"/>
    <mergeCell ref="Z12:AC12"/>
    <mergeCell ref="AD12:AG12"/>
    <mergeCell ref="AH12:AK12"/>
    <mergeCell ref="B14:E14"/>
    <mergeCell ref="F14:G14"/>
    <mergeCell ref="H14:I14"/>
    <mergeCell ref="J14:K14"/>
    <mergeCell ref="L14:M14"/>
    <mergeCell ref="N14:Q14"/>
    <mergeCell ref="R14:U14"/>
    <mergeCell ref="V14:Y14"/>
    <mergeCell ref="Z14:AC14"/>
    <mergeCell ref="AD14:AG14"/>
    <mergeCell ref="AH14:AK14"/>
    <mergeCell ref="B16:E16"/>
    <mergeCell ref="F16:G16"/>
    <mergeCell ref="H16:I16"/>
    <mergeCell ref="J16:K16"/>
    <mergeCell ref="L16:M16"/>
    <mergeCell ref="N16:Q16"/>
    <mergeCell ref="R16:U16"/>
    <mergeCell ref="V16:Y16"/>
    <mergeCell ref="Z16:AC16"/>
    <mergeCell ref="AD16:AG16"/>
    <mergeCell ref="AH16:AK16"/>
    <mergeCell ref="A18:M18"/>
    <mergeCell ref="N18:Q18"/>
    <mergeCell ref="R18:U18"/>
    <mergeCell ref="V18:Y18"/>
    <mergeCell ref="Z18:AC18"/>
    <mergeCell ref="AD18:AG18"/>
    <mergeCell ref="AH18:AK18"/>
    <mergeCell ref="A19:M19"/>
    <mergeCell ref="B20:E20"/>
    <mergeCell ref="F20:G20"/>
    <mergeCell ref="H20:I20"/>
    <mergeCell ref="J20:K20"/>
    <mergeCell ref="L20:M20"/>
    <mergeCell ref="N20:Q20"/>
    <mergeCell ref="R20:U20"/>
    <mergeCell ref="V20:Y20"/>
    <mergeCell ref="Z20:AC20"/>
    <mergeCell ref="AD20:AG20"/>
    <mergeCell ref="AH20:AK20"/>
    <mergeCell ref="B22:E22"/>
    <mergeCell ref="F22:G22"/>
    <mergeCell ref="H22:I22"/>
    <mergeCell ref="J22:K22"/>
    <mergeCell ref="L22:M22"/>
    <mergeCell ref="N22:Q22"/>
    <mergeCell ref="R22:U22"/>
    <mergeCell ref="V22:Y22"/>
    <mergeCell ref="Z22:AC22"/>
    <mergeCell ref="AD22:AG22"/>
    <mergeCell ref="AH22:AK22"/>
    <mergeCell ref="B24:E24"/>
    <mergeCell ref="F24:G24"/>
    <mergeCell ref="H24:I24"/>
    <mergeCell ref="J24:K24"/>
    <mergeCell ref="L24:M24"/>
    <mergeCell ref="N24:Q24"/>
    <mergeCell ref="R24:U24"/>
    <mergeCell ref="V24:Y24"/>
    <mergeCell ref="Z24:AC24"/>
    <mergeCell ref="AD24:AG24"/>
    <mergeCell ref="AH24:AK24"/>
    <mergeCell ref="B26:E26"/>
    <mergeCell ref="F26:G26"/>
    <mergeCell ref="H26:I26"/>
    <mergeCell ref="J26:K26"/>
    <mergeCell ref="L26:M26"/>
    <mergeCell ref="N26:Q26"/>
    <mergeCell ref="R26:U26"/>
    <mergeCell ref="V26:Y26"/>
    <mergeCell ref="Z26:AC26"/>
    <mergeCell ref="AD26:AG26"/>
    <mergeCell ref="AH26:AK26"/>
    <mergeCell ref="B28:E28"/>
    <mergeCell ref="F28:G28"/>
    <mergeCell ref="H28:I28"/>
    <mergeCell ref="J28:K28"/>
    <mergeCell ref="L28:M28"/>
    <mergeCell ref="N28:Q28"/>
    <mergeCell ref="R28:U28"/>
    <mergeCell ref="V28:Y28"/>
    <mergeCell ref="Z28:AC28"/>
    <mergeCell ref="AD28:AG28"/>
    <mergeCell ref="AH28:AK28"/>
    <mergeCell ref="A30:M30"/>
    <mergeCell ref="N30:Q30"/>
    <mergeCell ref="R30:U30"/>
    <mergeCell ref="V30:Y30"/>
    <mergeCell ref="Z30:AC30"/>
    <mergeCell ref="AD30:AG30"/>
    <mergeCell ref="AH30:AK30"/>
    <mergeCell ref="A31:M31"/>
    <mergeCell ref="B32:E32"/>
    <mergeCell ref="F32:G32"/>
    <mergeCell ref="H32:I32"/>
    <mergeCell ref="J32:K32"/>
    <mergeCell ref="L32:M32"/>
    <mergeCell ref="N32:Q32"/>
    <mergeCell ref="R32:U32"/>
    <mergeCell ref="V32:Y32"/>
    <mergeCell ref="Z32:AC32"/>
    <mergeCell ref="AD32:AG32"/>
    <mergeCell ref="AH32:AK32"/>
    <mergeCell ref="B34:E34"/>
    <mergeCell ref="F34:G34"/>
    <mergeCell ref="H34:I34"/>
    <mergeCell ref="J34:K34"/>
    <mergeCell ref="L34:M34"/>
    <mergeCell ref="N34:Q34"/>
    <mergeCell ref="R34:U34"/>
    <mergeCell ref="V34:Y34"/>
    <mergeCell ref="Z34:AC34"/>
    <mergeCell ref="AD34:AG34"/>
    <mergeCell ref="AH34:AK34"/>
    <mergeCell ref="B36:E36"/>
    <mergeCell ref="F36:G36"/>
    <mergeCell ref="H36:I36"/>
    <mergeCell ref="J36:K36"/>
    <mergeCell ref="L36:M36"/>
    <mergeCell ref="N36:Q36"/>
    <mergeCell ref="R36:U36"/>
    <mergeCell ref="V36:Y36"/>
    <mergeCell ref="Z36:AC36"/>
    <mergeCell ref="AD36:AG36"/>
    <mergeCell ref="AH36:AK36"/>
    <mergeCell ref="A38:M38"/>
    <mergeCell ref="N38:Q38"/>
    <mergeCell ref="R38:U38"/>
    <mergeCell ref="V38:Y38"/>
    <mergeCell ref="Z38:AC38"/>
    <mergeCell ref="AD38:AG38"/>
    <mergeCell ref="AH38:AK38"/>
    <mergeCell ref="A39:M39"/>
    <mergeCell ref="B40:E40"/>
    <mergeCell ref="F40:G40"/>
    <mergeCell ref="H40:I40"/>
    <mergeCell ref="J40:K40"/>
    <mergeCell ref="L40:M40"/>
    <mergeCell ref="N40:Q40"/>
    <mergeCell ref="R40:U40"/>
    <mergeCell ref="V40:Y40"/>
    <mergeCell ref="Z40:AC40"/>
    <mergeCell ref="AD40:AG40"/>
    <mergeCell ref="AH40:AK40"/>
    <mergeCell ref="B42:E42"/>
    <mergeCell ref="F42:G42"/>
    <mergeCell ref="H42:I42"/>
    <mergeCell ref="J42:K42"/>
    <mergeCell ref="L42:M42"/>
    <mergeCell ref="N42:Q42"/>
    <mergeCell ref="R42:U42"/>
    <mergeCell ref="V42:Y42"/>
    <mergeCell ref="Z42:AC42"/>
    <mergeCell ref="AD42:AG42"/>
    <mergeCell ref="AH42:AK42"/>
    <mergeCell ref="B44:E44"/>
    <mergeCell ref="F44:G44"/>
    <mergeCell ref="H44:I44"/>
    <mergeCell ref="J44:K44"/>
    <mergeCell ref="L44:M44"/>
    <mergeCell ref="N44:Q44"/>
    <mergeCell ref="R44:U44"/>
    <mergeCell ref="V44:Y44"/>
    <mergeCell ref="Z44:AC44"/>
    <mergeCell ref="AD44:AG44"/>
    <mergeCell ref="AH44:AK44"/>
    <mergeCell ref="B46:E46"/>
    <mergeCell ref="F46:G46"/>
    <mergeCell ref="H46:I46"/>
    <mergeCell ref="J46:K46"/>
    <mergeCell ref="L46:M46"/>
    <mergeCell ref="N46:Q46"/>
    <mergeCell ref="R46:U46"/>
    <mergeCell ref="V46:Y46"/>
    <mergeCell ref="Z46:AC46"/>
    <mergeCell ref="AD46:AG46"/>
    <mergeCell ref="AH46:AK46"/>
    <mergeCell ref="A48:M48"/>
    <mergeCell ref="N48:Q48"/>
    <mergeCell ref="R48:U48"/>
    <mergeCell ref="V48:Y48"/>
    <mergeCell ref="Z48:AC48"/>
    <mergeCell ref="AD48:AG48"/>
    <mergeCell ref="AH48:AK48"/>
    <mergeCell ref="A49:M49"/>
    <mergeCell ref="B50:E50"/>
    <mergeCell ref="F50:G50"/>
    <mergeCell ref="H50:I50"/>
    <mergeCell ref="J50:K50"/>
    <mergeCell ref="L50:M50"/>
    <mergeCell ref="N50:Q50"/>
    <mergeCell ref="R50:U50"/>
    <mergeCell ref="V50:Y50"/>
    <mergeCell ref="Z50:AC50"/>
    <mergeCell ref="AD50:AG50"/>
    <mergeCell ref="AH50:AK50"/>
    <mergeCell ref="B52:E52"/>
    <mergeCell ref="F52:G52"/>
    <mergeCell ref="H52:I52"/>
    <mergeCell ref="J52:K52"/>
    <mergeCell ref="L52:M52"/>
    <mergeCell ref="N52:Q52"/>
    <mergeCell ref="R52:U52"/>
    <mergeCell ref="V52:Y52"/>
    <mergeCell ref="Z52:AC52"/>
    <mergeCell ref="AD52:AG52"/>
    <mergeCell ref="AH52:AK52"/>
    <mergeCell ref="B54:E54"/>
    <mergeCell ref="F54:G54"/>
    <mergeCell ref="H54:I54"/>
    <mergeCell ref="J54:K54"/>
    <mergeCell ref="L54:M54"/>
    <mergeCell ref="N54:Q54"/>
    <mergeCell ref="R54:U54"/>
    <mergeCell ref="V54:Y54"/>
    <mergeCell ref="Z54:AC54"/>
    <mergeCell ref="AD54:AG54"/>
    <mergeCell ref="AH54:AK54"/>
    <mergeCell ref="B56:E56"/>
    <mergeCell ref="F56:G56"/>
    <mergeCell ref="H56:I56"/>
    <mergeCell ref="J56:K56"/>
    <mergeCell ref="L56:M56"/>
    <mergeCell ref="N56:Q56"/>
    <mergeCell ref="R56:U56"/>
    <mergeCell ref="V56:Y56"/>
    <mergeCell ref="Z56:AC56"/>
    <mergeCell ref="AD56:AG56"/>
    <mergeCell ref="AH56:AK56"/>
    <mergeCell ref="A58:M58"/>
    <mergeCell ref="N58:Q58"/>
    <mergeCell ref="R58:U58"/>
    <mergeCell ref="V58:Y58"/>
    <mergeCell ref="Z58:AC58"/>
    <mergeCell ref="AD58:AG58"/>
    <mergeCell ref="AH58:AK58"/>
    <mergeCell ref="A59:M59"/>
    <mergeCell ref="B60:E60"/>
    <mergeCell ref="F60:G60"/>
    <mergeCell ref="H60:I60"/>
    <mergeCell ref="J60:K60"/>
    <mergeCell ref="L60:M60"/>
    <mergeCell ref="N60:Q60"/>
    <mergeCell ref="R60:U60"/>
    <mergeCell ref="V60:Y60"/>
    <mergeCell ref="Z60:AC60"/>
    <mergeCell ref="AD60:AG60"/>
    <mergeCell ref="AH60:AK60"/>
    <mergeCell ref="B62:E62"/>
    <mergeCell ref="F62:G62"/>
    <mergeCell ref="H62:I62"/>
    <mergeCell ref="J62:K62"/>
    <mergeCell ref="L62:M62"/>
    <mergeCell ref="N62:Q62"/>
    <mergeCell ref="R62:U62"/>
    <mergeCell ref="V62:Y62"/>
    <mergeCell ref="Z62:AC62"/>
    <mergeCell ref="AD62:AG62"/>
    <mergeCell ref="AH62:AK62"/>
    <mergeCell ref="B64:E64"/>
    <mergeCell ref="F64:G64"/>
    <mergeCell ref="H64:I64"/>
    <mergeCell ref="J64:K64"/>
    <mergeCell ref="L64:M64"/>
    <mergeCell ref="N64:Q64"/>
    <mergeCell ref="R64:U64"/>
    <mergeCell ref="V64:Y64"/>
    <mergeCell ref="Z64:AC64"/>
    <mergeCell ref="AD64:AG64"/>
    <mergeCell ref="AH64:AK6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AK21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6" width="8.7109375" style="0" customWidth="1"/>
    <col min="7" max="7" width="17.7109375" style="0" customWidth="1"/>
    <col min="8" max="8" width="8.7109375" style="0" customWidth="1"/>
    <col min="9" max="9" width="12.7109375" style="0" customWidth="1"/>
    <col min="10" max="10" width="8.7109375" style="0" customWidth="1"/>
    <col min="11" max="11" width="16.7109375" style="0" customWidth="1"/>
    <col min="12" max="12" width="8.7109375" style="0" customWidth="1"/>
    <col min="13" max="13" width="15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3" spans="2:37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6" ht="39.75" customHeight="1">
      <c r="A4" s="6" t="s">
        <v>220</v>
      </c>
      <c r="C4" s="16" t="s">
        <v>221</v>
      </c>
      <c r="D4" s="16"/>
      <c r="G4" s="1" t="s">
        <v>222</v>
      </c>
      <c r="H4" s="1"/>
      <c r="I4" s="1"/>
      <c r="J4" s="1"/>
      <c r="K4" s="1"/>
      <c r="M4" s="1" t="s">
        <v>223</v>
      </c>
      <c r="N4" s="1"/>
      <c r="O4" s="1"/>
      <c r="P4" s="1"/>
      <c r="Q4" s="1"/>
      <c r="R4" s="1"/>
      <c r="S4" s="1"/>
      <c r="T4" s="1"/>
      <c r="W4" s="10" t="s">
        <v>224</v>
      </c>
      <c r="X4" s="10"/>
      <c r="AA4" s="10" t="s">
        <v>225</v>
      </c>
      <c r="AB4" s="10"/>
      <c r="AE4" s="10" t="s">
        <v>226</v>
      </c>
      <c r="AF4" s="10"/>
      <c r="AI4" s="10" t="s">
        <v>227</v>
      </c>
      <c r="AJ4" s="10"/>
    </row>
    <row r="5" spans="7:20" ht="39.75" customHeight="1">
      <c r="G5" s="13" t="s">
        <v>228</v>
      </c>
      <c r="I5" s="13" t="s">
        <v>229</v>
      </c>
      <c r="K5" s="13" t="s">
        <v>230</v>
      </c>
      <c r="M5" s="13" t="s">
        <v>231</v>
      </c>
      <c r="O5" s="10" t="s">
        <v>232</v>
      </c>
      <c r="P5" s="10"/>
      <c r="S5" s="10" t="s">
        <v>233</v>
      </c>
      <c r="T5" s="10"/>
    </row>
    <row r="6" spans="1:37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13" ht="15">
      <c r="A7" s="1" t="s">
        <v>243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37" ht="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4:36" ht="15">
      <c r="D9" s="19" t="s">
        <v>234</v>
      </c>
      <c r="M9" s="24">
        <v>4453</v>
      </c>
      <c r="P9" s="24">
        <v>17812</v>
      </c>
      <c r="T9" s="24">
        <v>35624</v>
      </c>
      <c r="AJ9" s="15">
        <v>294610</v>
      </c>
    </row>
    <row r="10" spans="2:37" ht="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spans="4:36" ht="15">
      <c r="D11" s="19" t="s">
        <v>234</v>
      </c>
      <c r="AF11" s="24">
        <v>17812</v>
      </c>
      <c r="AJ11" s="15">
        <v>225322</v>
      </c>
    </row>
    <row r="12" spans="2:37" ht="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4:36" ht="15">
      <c r="D13" s="19" t="s">
        <v>234</v>
      </c>
      <c r="AB13" s="24">
        <v>31294</v>
      </c>
      <c r="AF13" s="25">
        <v>12.65</v>
      </c>
      <c r="AJ13" s="15">
        <v>225317</v>
      </c>
    </row>
    <row r="14" spans="1:37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1:13" ht="15">
      <c r="A15" s="1" t="s">
        <v>244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37" ht="1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4:36" ht="15">
      <c r="D17" s="19" t="s">
        <v>234</v>
      </c>
      <c r="M17" s="24">
        <v>3582</v>
      </c>
      <c r="P17" s="24">
        <v>14328</v>
      </c>
      <c r="T17" s="24">
        <v>28656</v>
      </c>
      <c r="AJ17" s="15">
        <v>236985</v>
      </c>
    </row>
    <row r="18" spans="2:37" ht="1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4:36" ht="15">
      <c r="D19" s="19" t="s">
        <v>234</v>
      </c>
      <c r="AF19" s="24">
        <v>14328</v>
      </c>
      <c r="AJ19" s="15">
        <v>181249</v>
      </c>
    </row>
    <row r="20" spans="2:37" ht="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4:36" ht="15">
      <c r="D21" s="19" t="s">
        <v>234</v>
      </c>
      <c r="AB21" s="24">
        <v>25172</v>
      </c>
      <c r="AF21" s="25">
        <v>12.65</v>
      </c>
      <c r="AJ21" s="15">
        <v>181238</v>
      </c>
    </row>
  </sheetData>
  <sheetProtection selectLockedCells="1" selectUnlockedCells="1"/>
  <mergeCells count="98">
    <mergeCell ref="B3:E3"/>
    <mergeCell ref="F3:K3"/>
    <mergeCell ref="L3:U3"/>
    <mergeCell ref="V3:Y3"/>
    <mergeCell ref="Z3:AC3"/>
    <mergeCell ref="AD3:AG3"/>
    <mergeCell ref="AH3:AK3"/>
    <mergeCell ref="C4:D4"/>
    <mergeCell ref="G4:K4"/>
    <mergeCell ref="M4:T4"/>
    <mergeCell ref="W4:X4"/>
    <mergeCell ref="AA4:AB4"/>
    <mergeCell ref="AE4:AF4"/>
    <mergeCell ref="AI4:AJ4"/>
    <mergeCell ref="O5:P5"/>
    <mergeCell ref="S5:T5"/>
    <mergeCell ref="A6:M6"/>
    <mergeCell ref="N6:Q6"/>
    <mergeCell ref="R6:U6"/>
    <mergeCell ref="V6:Y6"/>
    <mergeCell ref="Z6:AC6"/>
    <mergeCell ref="AD6:AG6"/>
    <mergeCell ref="AH6:AK6"/>
    <mergeCell ref="A7:M7"/>
    <mergeCell ref="B8:E8"/>
    <mergeCell ref="F8:G8"/>
    <mergeCell ref="H8:I8"/>
    <mergeCell ref="J8:K8"/>
    <mergeCell ref="L8:M8"/>
    <mergeCell ref="N8:Q8"/>
    <mergeCell ref="R8:U8"/>
    <mergeCell ref="V8:Y8"/>
    <mergeCell ref="Z8:AC8"/>
    <mergeCell ref="AD8:AG8"/>
    <mergeCell ref="AH8:AK8"/>
    <mergeCell ref="B10:E10"/>
    <mergeCell ref="F10:G10"/>
    <mergeCell ref="H10:I10"/>
    <mergeCell ref="J10:K10"/>
    <mergeCell ref="L10:M10"/>
    <mergeCell ref="N10:Q10"/>
    <mergeCell ref="R10:U10"/>
    <mergeCell ref="V10:Y10"/>
    <mergeCell ref="Z10:AC10"/>
    <mergeCell ref="AD10:AG10"/>
    <mergeCell ref="AH10:AK10"/>
    <mergeCell ref="B12:E12"/>
    <mergeCell ref="F12:G12"/>
    <mergeCell ref="H12:I12"/>
    <mergeCell ref="J12:K12"/>
    <mergeCell ref="L12:M12"/>
    <mergeCell ref="N12:Q12"/>
    <mergeCell ref="R12:U12"/>
    <mergeCell ref="V12:Y12"/>
    <mergeCell ref="Z12:AC12"/>
    <mergeCell ref="AD12:AG12"/>
    <mergeCell ref="AH12:AK12"/>
    <mergeCell ref="A14:M14"/>
    <mergeCell ref="N14:Q14"/>
    <mergeCell ref="R14:U14"/>
    <mergeCell ref="V14:Y14"/>
    <mergeCell ref="Z14:AC14"/>
    <mergeCell ref="AD14:AG14"/>
    <mergeCell ref="AH14:AK14"/>
    <mergeCell ref="A15:M15"/>
    <mergeCell ref="B16:E16"/>
    <mergeCell ref="F16:G16"/>
    <mergeCell ref="H16:I16"/>
    <mergeCell ref="J16:K16"/>
    <mergeCell ref="L16:M16"/>
    <mergeCell ref="N16:Q16"/>
    <mergeCell ref="R16:U16"/>
    <mergeCell ref="V16:Y16"/>
    <mergeCell ref="Z16:AC16"/>
    <mergeCell ref="AD16:AG16"/>
    <mergeCell ref="AH16:AK16"/>
    <mergeCell ref="B18:E18"/>
    <mergeCell ref="F18:G18"/>
    <mergeCell ref="H18:I18"/>
    <mergeCell ref="J18:K18"/>
    <mergeCell ref="L18:M18"/>
    <mergeCell ref="N18:Q18"/>
    <mergeCell ref="R18:U18"/>
    <mergeCell ref="V18:Y18"/>
    <mergeCell ref="Z18:AC18"/>
    <mergeCell ref="AD18:AG18"/>
    <mergeCell ref="AH18:AK18"/>
    <mergeCell ref="B20:E20"/>
    <mergeCell ref="F20:G20"/>
    <mergeCell ref="H20:I20"/>
    <mergeCell ref="J20:K20"/>
    <mergeCell ref="L20:M20"/>
    <mergeCell ref="N20:Q20"/>
    <mergeCell ref="R20:U20"/>
    <mergeCell ref="V20:Y20"/>
    <mergeCell ref="Z20:AC20"/>
    <mergeCell ref="AD20:AG20"/>
    <mergeCell ref="AH20:AK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G83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9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245</v>
      </c>
      <c r="B2" s="1"/>
      <c r="C2" s="1"/>
      <c r="D2" s="1"/>
      <c r="E2" s="1"/>
      <c r="F2" s="1"/>
    </row>
    <row r="5" spans="2:33" ht="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2" ht="15">
      <c r="A6" s="2" t="s">
        <v>220</v>
      </c>
      <c r="C6" s="16" t="s">
        <v>246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S6" s="16" t="s">
        <v>247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3:32" ht="39.75" customHeight="1">
      <c r="C7" s="10" t="s">
        <v>248</v>
      </c>
      <c r="D7" s="10"/>
      <c r="G7" s="10" t="s">
        <v>249</v>
      </c>
      <c r="H7" s="10"/>
      <c r="K7" s="10" t="s">
        <v>250</v>
      </c>
      <c r="L7" s="10"/>
      <c r="O7" s="10" t="s">
        <v>251</v>
      </c>
      <c r="P7" s="10"/>
      <c r="S7" s="10" t="s">
        <v>252</v>
      </c>
      <c r="T7" s="10"/>
      <c r="W7" s="10" t="s">
        <v>253</v>
      </c>
      <c r="X7" s="10"/>
      <c r="AA7" s="26" t="s">
        <v>254</v>
      </c>
      <c r="AB7" s="26"/>
      <c r="AE7" s="10" t="s">
        <v>255</v>
      </c>
      <c r="AF7" s="10"/>
    </row>
    <row r="8" spans="1:33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9" ht="15">
      <c r="A9" s="1" t="s">
        <v>114</v>
      </c>
      <c r="B9" s="1"/>
      <c r="C9" s="1"/>
      <c r="D9" s="1"/>
      <c r="E9" s="1"/>
      <c r="F9" s="1"/>
      <c r="G9" s="1"/>
      <c r="H9" s="1"/>
      <c r="I9" s="6"/>
    </row>
    <row r="10" spans="2:33" ht="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4:16" ht="15">
      <c r="D11" s="24">
        <v>0</v>
      </c>
      <c r="H11" s="24">
        <v>118521</v>
      </c>
      <c r="L11" s="25">
        <v>12.65</v>
      </c>
      <c r="P11" s="14" t="s">
        <v>256</v>
      </c>
    </row>
    <row r="12" spans="2:33" ht="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4:16" ht="15">
      <c r="D13" s="24">
        <v>26352</v>
      </c>
      <c r="H13" s="24">
        <v>52704</v>
      </c>
      <c r="L13" s="25">
        <v>18.58</v>
      </c>
      <c r="P13" s="14" t="s">
        <v>257</v>
      </c>
    </row>
    <row r="14" spans="2:33" ht="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4:16" ht="15">
      <c r="D15" s="24">
        <v>203272</v>
      </c>
      <c r="H15" s="24">
        <v>101636</v>
      </c>
      <c r="L15" s="25">
        <v>10.29</v>
      </c>
      <c r="P15" s="14" t="s">
        <v>258</v>
      </c>
    </row>
    <row r="16" spans="2:33" ht="1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4:16" ht="15">
      <c r="D17" s="24">
        <v>86994</v>
      </c>
      <c r="H17" s="24">
        <v>0</v>
      </c>
      <c r="L17" s="25">
        <v>22.51</v>
      </c>
      <c r="P17" s="14" t="s">
        <v>259</v>
      </c>
    </row>
    <row r="18" spans="2:33" ht="1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4:16" ht="15">
      <c r="D19" s="24">
        <v>93232</v>
      </c>
      <c r="H19" s="24">
        <v>0</v>
      </c>
      <c r="L19" s="25">
        <v>19.8</v>
      </c>
      <c r="P19" s="14" t="s">
        <v>260</v>
      </c>
    </row>
    <row r="20" spans="2:33" ht="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4:16" ht="15">
      <c r="D21" s="24">
        <v>134585</v>
      </c>
      <c r="H21" s="24">
        <v>0</v>
      </c>
      <c r="L21" s="25">
        <v>13.7</v>
      </c>
      <c r="P21" s="14" t="s">
        <v>261</v>
      </c>
    </row>
    <row r="22" spans="2:33" ht="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4:16" ht="15">
      <c r="D23" s="24">
        <v>281570</v>
      </c>
      <c r="H23" s="24">
        <v>0</v>
      </c>
      <c r="L23" s="25">
        <v>7</v>
      </c>
      <c r="P23" s="14" t="s">
        <v>262</v>
      </c>
    </row>
    <row r="24" spans="2:33" ht="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4:16" ht="15">
      <c r="D25" s="24">
        <v>243579</v>
      </c>
      <c r="H25" s="24">
        <v>0</v>
      </c>
      <c r="L25" s="25">
        <v>16.53</v>
      </c>
      <c r="P25" s="14" t="s">
        <v>263</v>
      </c>
    </row>
    <row r="26" spans="2:33" ht="1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4:16" ht="15">
      <c r="D27" s="24">
        <v>84290</v>
      </c>
      <c r="H27" s="24">
        <v>0</v>
      </c>
      <c r="L27" s="25">
        <v>25.11</v>
      </c>
      <c r="P27" s="14" t="s">
        <v>264</v>
      </c>
    </row>
    <row r="28" spans="2:33" ht="1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4:16" ht="15">
      <c r="D29" s="24">
        <v>51900</v>
      </c>
      <c r="H29" s="24">
        <v>0</v>
      </c>
      <c r="L29" s="25">
        <v>23.25</v>
      </c>
      <c r="P29" s="14" t="s">
        <v>265</v>
      </c>
    </row>
    <row r="30" spans="2:33" ht="1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4:16" ht="15">
      <c r="D31" s="24">
        <v>65872</v>
      </c>
      <c r="H31" s="24">
        <v>0</v>
      </c>
      <c r="L31" s="25">
        <v>22.7</v>
      </c>
      <c r="P31" s="14" t="s">
        <v>266</v>
      </c>
    </row>
    <row r="32" spans="2:33" ht="1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20:24" ht="15">
      <c r="T33" s="24">
        <v>127115</v>
      </c>
      <c r="X33" s="15">
        <v>799553</v>
      </c>
    </row>
    <row r="34" spans="2:33" ht="1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28:32" ht="15">
      <c r="AB35" s="27">
        <v>33730</v>
      </c>
      <c r="AF35" s="15">
        <v>212159</v>
      </c>
    </row>
    <row r="36" spans="1:33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9" ht="15">
      <c r="A37" s="1" t="s">
        <v>267</v>
      </c>
      <c r="B37" s="1"/>
      <c r="C37" s="1"/>
      <c r="D37" s="1"/>
      <c r="E37" s="1"/>
      <c r="F37" s="1"/>
      <c r="G37" s="1"/>
      <c r="H37" s="1"/>
      <c r="I37" s="6"/>
    </row>
    <row r="38" spans="2:33" ht="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40" spans="1:33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9" ht="15">
      <c r="A41" s="1" t="s">
        <v>268</v>
      </c>
      <c r="B41" s="1"/>
      <c r="C41" s="1"/>
      <c r="D41" s="1"/>
      <c r="E41" s="1"/>
      <c r="F41" s="1"/>
      <c r="G41" s="1"/>
      <c r="H41" s="1"/>
      <c r="I41" s="6"/>
    </row>
    <row r="42" spans="2:33" ht="1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4" spans="1:33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1:9" ht="15">
      <c r="A45" s="1" t="s">
        <v>117</v>
      </c>
      <c r="B45" s="1"/>
      <c r="C45" s="1"/>
      <c r="D45" s="1"/>
      <c r="E45" s="1"/>
      <c r="F45" s="1"/>
      <c r="G45" s="1"/>
      <c r="H45" s="1"/>
      <c r="I45" s="6"/>
    </row>
    <row r="46" spans="2:33" ht="1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4:16" ht="15">
      <c r="D47" s="24">
        <v>0</v>
      </c>
      <c r="H47" s="24">
        <v>29040</v>
      </c>
      <c r="L47" s="25">
        <v>12.65</v>
      </c>
      <c r="P47" s="14" t="s">
        <v>256</v>
      </c>
    </row>
    <row r="48" spans="2:33" ht="1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4:16" ht="15">
      <c r="D49" s="24">
        <v>6456</v>
      </c>
      <c r="H49" s="24">
        <v>12914</v>
      </c>
      <c r="L49" s="25">
        <v>18.58</v>
      </c>
      <c r="P49" s="14" t="s">
        <v>257</v>
      </c>
    </row>
    <row r="50" spans="2:33" ht="1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4:16" ht="15">
      <c r="D51" s="24">
        <v>41548</v>
      </c>
      <c r="H51" s="24">
        <v>20774</v>
      </c>
      <c r="L51" s="25">
        <v>10.29</v>
      </c>
      <c r="P51" s="14" t="s">
        <v>258</v>
      </c>
    </row>
    <row r="52" spans="2:33" ht="1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4:16" ht="15">
      <c r="D53" s="24">
        <v>16165</v>
      </c>
      <c r="H53" s="24">
        <v>0</v>
      </c>
      <c r="L53" s="25">
        <v>22.51</v>
      </c>
      <c r="P53" s="14" t="s">
        <v>259</v>
      </c>
    </row>
    <row r="54" spans="2:33" ht="1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4:16" ht="15">
      <c r="D55" s="24">
        <v>17102</v>
      </c>
      <c r="H55" s="24">
        <v>0</v>
      </c>
      <c r="L55" s="25">
        <v>19.8</v>
      </c>
      <c r="P55" s="14" t="s">
        <v>260</v>
      </c>
    </row>
    <row r="56" spans="2:33" ht="1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4:16" ht="15">
      <c r="D57" s="24">
        <v>19848</v>
      </c>
      <c r="H57" s="24">
        <v>0</v>
      </c>
      <c r="L57" s="25">
        <v>13.7</v>
      </c>
      <c r="P57" s="14" t="s">
        <v>261</v>
      </c>
    </row>
    <row r="58" spans="2:33" ht="1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4:16" ht="15">
      <c r="D59" s="24">
        <v>25955</v>
      </c>
      <c r="H59" s="24">
        <v>0</v>
      </c>
      <c r="L59" s="25">
        <v>7</v>
      </c>
      <c r="P59" s="14" t="s">
        <v>262</v>
      </c>
    </row>
    <row r="60" spans="2:33" ht="1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4:16" ht="15">
      <c r="D61" s="24">
        <v>18710</v>
      </c>
      <c r="H61" s="24">
        <v>0</v>
      </c>
      <c r="L61" s="25">
        <v>16.53</v>
      </c>
      <c r="P61" s="14" t="s">
        <v>263</v>
      </c>
    </row>
    <row r="62" spans="2:33" ht="1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4:16" ht="15">
      <c r="D63" s="24">
        <v>7258</v>
      </c>
      <c r="H63" s="24">
        <v>0</v>
      </c>
      <c r="L63" s="25">
        <v>25.93</v>
      </c>
      <c r="P63" s="14" t="s">
        <v>269</v>
      </c>
    </row>
    <row r="64" spans="2:33" ht="1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spans="20:24" ht="15">
      <c r="T65" s="24">
        <v>29931</v>
      </c>
      <c r="X65" s="15">
        <v>188266</v>
      </c>
    </row>
    <row r="66" spans="2:33" ht="1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28:32" ht="15">
      <c r="AB67" s="27">
        <v>4132</v>
      </c>
      <c r="AF67" s="15">
        <v>25992</v>
      </c>
    </row>
    <row r="68" spans="1:33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  <row r="69" spans="1:9" ht="15">
      <c r="A69" s="1" t="s">
        <v>103</v>
      </c>
      <c r="B69" s="1"/>
      <c r="C69" s="1"/>
      <c r="D69" s="1"/>
      <c r="E69" s="1"/>
      <c r="F69" s="1"/>
      <c r="G69" s="1"/>
      <c r="H69" s="1"/>
      <c r="I69" s="6"/>
    </row>
    <row r="70" spans="2:33" ht="1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4:16" ht="15">
      <c r="D71" s="24">
        <v>0</v>
      </c>
      <c r="H71" s="24">
        <v>18973</v>
      </c>
      <c r="L71" s="25">
        <v>12.65</v>
      </c>
      <c r="P71" s="14" t="s">
        <v>256</v>
      </c>
    </row>
    <row r="72" spans="2:33" ht="1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4:16" ht="15">
      <c r="D73" s="24">
        <v>4218</v>
      </c>
      <c r="H73" s="24">
        <v>8437</v>
      </c>
      <c r="L73" s="25">
        <v>18.58</v>
      </c>
      <c r="P73" s="14" t="s">
        <v>257</v>
      </c>
    </row>
    <row r="74" spans="2:33" ht="1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spans="4:16" ht="15">
      <c r="D75" s="24">
        <v>28330</v>
      </c>
      <c r="H75" s="24">
        <v>14165</v>
      </c>
      <c r="L75" s="25">
        <v>10.29</v>
      </c>
      <c r="P75" s="14" t="s">
        <v>258</v>
      </c>
    </row>
    <row r="76" spans="2:33" ht="1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</row>
    <row r="77" spans="4:16" ht="15">
      <c r="D77" s="24">
        <v>11771</v>
      </c>
      <c r="H77" s="24">
        <v>0</v>
      </c>
      <c r="L77" s="25">
        <v>22.51</v>
      </c>
      <c r="P77" s="14" t="s">
        <v>259</v>
      </c>
    </row>
    <row r="78" spans="2:33" ht="1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spans="4:16" ht="15">
      <c r="D79" s="24">
        <v>7622</v>
      </c>
      <c r="H79" s="24">
        <v>0</v>
      </c>
      <c r="L79" s="25">
        <v>24.65</v>
      </c>
      <c r="P79" s="14" t="s">
        <v>270</v>
      </c>
    </row>
    <row r="80" spans="2:33" ht="1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20:24" ht="15">
      <c r="T81" s="24">
        <v>19730</v>
      </c>
      <c r="X81" s="15">
        <v>124102</v>
      </c>
    </row>
    <row r="82" spans="2:33" ht="1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spans="28:32" ht="15">
      <c r="AB83" s="24">
        <v>2700</v>
      </c>
      <c r="AF83" s="15">
        <v>16981</v>
      </c>
    </row>
  </sheetData>
  <sheetProtection selectLockedCells="1" selectUnlockedCells="1"/>
  <mergeCells count="317">
    <mergeCell ref="A2:F2"/>
    <mergeCell ref="B5:Q5"/>
    <mergeCell ref="R5:AG5"/>
    <mergeCell ref="C6:P6"/>
    <mergeCell ref="S6:AF6"/>
    <mergeCell ref="C7:D7"/>
    <mergeCell ref="G7:H7"/>
    <mergeCell ref="K7:L7"/>
    <mergeCell ref="O7:P7"/>
    <mergeCell ref="S7:T7"/>
    <mergeCell ref="W7:X7"/>
    <mergeCell ref="AA7:AB7"/>
    <mergeCell ref="AE7:AF7"/>
    <mergeCell ref="A8:I8"/>
    <mergeCell ref="J8:M8"/>
    <mergeCell ref="N8:Q8"/>
    <mergeCell ref="R8:U8"/>
    <mergeCell ref="V8:Y8"/>
    <mergeCell ref="Z8:AC8"/>
    <mergeCell ref="AD8:AG8"/>
    <mergeCell ref="A9:H9"/>
    <mergeCell ref="B10:E10"/>
    <mergeCell ref="F10:I10"/>
    <mergeCell ref="J10:M10"/>
    <mergeCell ref="N10:Q10"/>
    <mergeCell ref="R10:U10"/>
    <mergeCell ref="V10:Y10"/>
    <mergeCell ref="Z10:AC10"/>
    <mergeCell ref="AD10:AG10"/>
    <mergeCell ref="B12:E12"/>
    <mergeCell ref="F12:I12"/>
    <mergeCell ref="J12:M12"/>
    <mergeCell ref="N12:Q12"/>
    <mergeCell ref="R12:U12"/>
    <mergeCell ref="V12:Y12"/>
    <mergeCell ref="Z12:AC12"/>
    <mergeCell ref="AD12:AG12"/>
    <mergeCell ref="B14:E14"/>
    <mergeCell ref="F14:I14"/>
    <mergeCell ref="J14:M14"/>
    <mergeCell ref="N14:Q14"/>
    <mergeCell ref="R14:U14"/>
    <mergeCell ref="V14:Y14"/>
    <mergeCell ref="Z14:AC14"/>
    <mergeCell ref="AD14:AG14"/>
    <mergeCell ref="B16:E16"/>
    <mergeCell ref="F16:I16"/>
    <mergeCell ref="J16:M16"/>
    <mergeCell ref="N16:Q16"/>
    <mergeCell ref="R16:U16"/>
    <mergeCell ref="V16:Y16"/>
    <mergeCell ref="Z16:AC16"/>
    <mergeCell ref="AD16:AG16"/>
    <mergeCell ref="B18:E18"/>
    <mergeCell ref="F18:I18"/>
    <mergeCell ref="J18:M18"/>
    <mergeCell ref="N18:Q18"/>
    <mergeCell ref="R18:U18"/>
    <mergeCell ref="V18:Y18"/>
    <mergeCell ref="Z18:AC18"/>
    <mergeCell ref="AD18:AG18"/>
    <mergeCell ref="B20:E20"/>
    <mergeCell ref="F20:I20"/>
    <mergeCell ref="J20:M20"/>
    <mergeCell ref="N20:Q20"/>
    <mergeCell ref="R20:U20"/>
    <mergeCell ref="V20:Y20"/>
    <mergeCell ref="Z20:AC20"/>
    <mergeCell ref="AD20:AG20"/>
    <mergeCell ref="B22:E22"/>
    <mergeCell ref="F22:I22"/>
    <mergeCell ref="J22:M22"/>
    <mergeCell ref="N22:Q22"/>
    <mergeCell ref="R22:U22"/>
    <mergeCell ref="V22:Y22"/>
    <mergeCell ref="Z22:AC22"/>
    <mergeCell ref="AD22:AG22"/>
    <mergeCell ref="B24:E24"/>
    <mergeCell ref="F24:I24"/>
    <mergeCell ref="J24:M24"/>
    <mergeCell ref="N24:Q24"/>
    <mergeCell ref="R24:U24"/>
    <mergeCell ref="V24:Y24"/>
    <mergeCell ref="Z24:AC24"/>
    <mergeCell ref="AD24:AG24"/>
    <mergeCell ref="B26:E26"/>
    <mergeCell ref="F26:I26"/>
    <mergeCell ref="J26:M26"/>
    <mergeCell ref="N26:Q26"/>
    <mergeCell ref="R26:U26"/>
    <mergeCell ref="V26:Y26"/>
    <mergeCell ref="Z26:AC26"/>
    <mergeCell ref="AD26:AG26"/>
    <mergeCell ref="B28:E28"/>
    <mergeCell ref="F28:I28"/>
    <mergeCell ref="J28:M28"/>
    <mergeCell ref="N28:Q28"/>
    <mergeCell ref="R28:U28"/>
    <mergeCell ref="V28:Y28"/>
    <mergeCell ref="Z28:AC28"/>
    <mergeCell ref="AD28:AG28"/>
    <mergeCell ref="B30:E30"/>
    <mergeCell ref="F30:I30"/>
    <mergeCell ref="J30:M30"/>
    <mergeCell ref="N30:Q30"/>
    <mergeCell ref="R30:U30"/>
    <mergeCell ref="V30:Y30"/>
    <mergeCell ref="Z30:AC30"/>
    <mergeCell ref="AD30:AG30"/>
    <mergeCell ref="B32:E32"/>
    <mergeCell ref="F32:I32"/>
    <mergeCell ref="J32:M32"/>
    <mergeCell ref="N32:Q32"/>
    <mergeCell ref="R32:U32"/>
    <mergeCell ref="V32:Y32"/>
    <mergeCell ref="Z32:AC32"/>
    <mergeCell ref="AD32:AG32"/>
    <mergeCell ref="B34:E34"/>
    <mergeCell ref="F34:I34"/>
    <mergeCell ref="J34:M34"/>
    <mergeCell ref="N34:Q34"/>
    <mergeCell ref="R34:U34"/>
    <mergeCell ref="V34:Y34"/>
    <mergeCell ref="Z34:AC34"/>
    <mergeCell ref="AD34:AG34"/>
    <mergeCell ref="A36:I36"/>
    <mergeCell ref="J36:M36"/>
    <mergeCell ref="N36:Q36"/>
    <mergeCell ref="R36:U36"/>
    <mergeCell ref="V36:Y36"/>
    <mergeCell ref="Z36:AC36"/>
    <mergeCell ref="AD36:AG36"/>
    <mergeCell ref="A37:H37"/>
    <mergeCell ref="B38:E38"/>
    <mergeCell ref="F38:I38"/>
    <mergeCell ref="J38:M38"/>
    <mergeCell ref="N38:Q38"/>
    <mergeCell ref="R38:U38"/>
    <mergeCell ref="V38:Y38"/>
    <mergeCell ref="Z38:AC38"/>
    <mergeCell ref="AD38:AG38"/>
    <mergeCell ref="A40:I40"/>
    <mergeCell ref="J40:M40"/>
    <mergeCell ref="N40:Q40"/>
    <mergeCell ref="R40:U40"/>
    <mergeCell ref="V40:Y40"/>
    <mergeCell ref="Z40:AC40"/>
    <mergeCell ref="AD40:AG40"/>
    <mergeCell ref="A41:H41"/>
    <mergeCell ref="B42:E42"/>
    <mergeCell ref="F42:I42"/>
    <mergeCell ref="J42:M42"/>
    <mergeCell ref="N42:Q42"/>
    <mergeCell ref="R42:U42"/>
    <mergeCell ref="V42:Y42"/>
    <mergeCell ref="Z42:AC42"/>
    <mergeCell ref="AD42:AG42"/>
    <mergeCell ref="A44:I44"/>
    <mergeCell ref="J44:M44"/>
    <mergeCell ref="N44:Q44"/>
    <mergeCell ref="R44:U44"/>
    <mergeCell ref="V44:Y44"/>
    <mergeCell ref="Z44:AC44"/>
    <mergeCell ref="AD44:AG44"/>
    <mergeCell ref="A45:H45"/>
    <mergeCell ref="B46:E46"/>
    <mergeCell ref="F46:I46"/>
    <mergeCell ref="J46:M46"/>
    <mergeCell ref="N46:Q46"/>
    <mergeCell ref="R46:U46"/>
    <mergeCell ref="V46:Y46"/>
    <mergeCell ref="Z46:AC46"/>
    <mergeCell ref="AD46:AG46"/>
    <mergeCell ref="B48:E48"/>
    <mergeCell ref="F48:I48"/>
    <mergeCell ref="J48:M48"/>
    <mergeCell ref="N48:Q48"/>
    <mergeCell ref="R48:U48"/>
    <mergeCell ref="V48:Y48"/>
    <mergeCell ref="Z48:AC48"/>
    <mergeCell ref="AD48:AG48"/>
    <mergeCell ref="B50:E50"/>
    <mergeCell ref="F50:I50"/>
    <mergeCell ref="J50:M50"/>
    <mergeCell ref="N50:Q50"/>
    <mergeCell ref="R50:U50"/>
    <mergeCell ref="V50:Y50"/>
    <mergeCell ref="Z50:AC50"/>
    <mergeCell ref="AD50:AG50"/>
    <mergeCell ref="B52:E52"/>
    <mergeCell ref="F52:I52"/>
    <mergeCell ref="J52:M52"/>
    <mergeCell ref="N52:Q52"/>
    <mergeCell ref="R52:U52"/>
    <mergeCell ref="V52:Y52"/>
    <mergeCell ref="Z52:AC52"/>
    <mergeCell ref="AD52:AG52"/>
    <mergeCell ref="B54:E54"/>
    <mergeCell ref="F54:I54"/>
    <mergeCell ref="J54:M54"/>
    <mergeCell ref="N54:Q54"/>
    <mergeCell ref="R54:U54"/>
    <mergeCell ref="V54:Y54"/>
    <mergeCell ref="Z54:AC54"/>
    <mergeCell ref="AD54:AG54"/>
    <mergeCell ref="B56:E56"/>
    <mergeCell ref="F56:I56"/>
    <mergeCell ref="J56:M56"/>
    <mergeCell ref="N56:Q56"/>
    <mergeCell ref="R56:U56"/>
    <mergeCell ref="V56:Y56"/>
    <mergeCell ref="Z56:AC56"/>
    <mergeCell ref="AD56:AG56"/>
    <mergeCell ref="B58:E58"/>
    <mergeCell ref="F58:I58"/>
    <mergeCell ref="J58:M58"/>
    <mergeCell ref="N58:Q58"/>
    <mergeCell ref="R58:U58"/>
    <mergeCell ref="V58:Y58"/>
    <mergeCell ref="Z58:AC58"/>
    <mergeCell ref="AD58:AG58"/>
    <mergeCell ref="B60:E60"/>
    <mergeCell ref="F60:I60"/>
    <mergeCell ref="J60:M60"/>
    <mergeCell ref="N60:Q60"/>
    <mergeCell ref="R60:U60"/>
    <mergeCell ref="V60:Y60"/>
    <mergeCell ref="Z60:AC60"/>
    <mergeCell ref="AD60:AG60"/>
    <mergeCell ref="B62:E62"/>
    <mergeCell ref="F62:I62"/>
    <mergeCell ref="J62:M62"/>
    <mergeCell ref="N62:Q62"/>
    <mergeCell ref="R62:U62"/>
    <mergeCell ref="V62:Y62"/>
    <mergeCell ref="Z62:AC62"/>
    <mergeCell ref="AD62:AG62"/>
    <mergeCell ref="B64:E64"/>
    <mergeCell ref="F64:I64"/>
    <mergeCell ref="J64:M64"/>
    <mergeCell ref="N64:Q64"/>
    <mergeCell ref="R64:U64"/>
    <mergeCell ref="V64:Y64"/>
    <mergeCell ref="Z64:AC64"/>
    <mergeCell ref="AD64:AG64"/>
    <mergeCell ref="B66:E66"/>
    <mergeCell ref="F66:I66"/>
    <mergeCell ref="J66:M66"/>
    <mergeCell ref="N66:Q66"/>
    <mergeCell ref="R66:U66"/>
    <mergeCell ref="V66:Y66"/>
    <mergeCell ref="Z66:AC66"/>
    <mergeCell ref="AD66:AG66"/>
    <mergeCell ref="A68:I68"/>
    <mergeCell ref="J68:M68"/>
    <mergeCell ref="N68:Q68"/>
    <mergeCell ref="R68:U68"/>
    <mergeCell ref="V68:Y68"/>
    <mergeCell ref="Z68:AC68"/>
    <mergeCell ref="AD68:AG68"/>
    <mergeCell ref="A69:H69"/>
    <mergeCell ref="B70:E70"/>
    <mergeCell ref="F70:I70"/>
    <mergeCell ref="J70:M70"/>
    <mergeCell ref="N70:Q70"/>
    <mergeCell ref="R70:U70"/>
    <mergeCell ref="V70:Y70"/>
    <mergeCell ref="Z70:AC70"/>
    <mergeCell ref="AD70:AG70"/>
    <mergeCell ref="B72:E72"/>
    <mergeCell ref="F72:I72"/>
    <mergeCell ref="J72:M72"/>
    <mergeCell ref="N72:Q72"/>
    <mergeCell ref="R72:U72"/>
    <mergeCell ref="V72:Y72"/>
    <mergeCell ref="Z72:AC72"/>
    <mergeCell ref="AD72:AG72"/>
    <mergeCell ref="B74:E74"/>
    <mergeCell ref="F74:I74"/>
    <mergeCell ref="J74:M74"/>
    <mergeCell ref="N74:Q74"/>
    <mergeCell ref="R74:U74"/>
    <mergeCell ref="V74:Y74"/>
    <mergeCell ref="Z74:AC74"/>
    <mergeCell ref="AD74:AG74"/>
    <mergeCell ref="B76:E76"/>
    <mergeCell ref="F76:I76"/>
    <mergeCell ref="J76:M76"/>
    <mergeCell ref="N76:Q76"/>
    <mergeCell ref="R76:U76"/>
    <mergeCell ref="V76:Y76"/>
    <mergeCell ref="Z76:AC76"/>
    <mergeCell ref="AD76:AG76"/>
    <mergeCell ref="B78:E78"/>
    <mergeCell ref="F78:I78"/>
    <mergeCell ref="J78:M78"/>
    <mergeCell ref="N78:Q78"/>
    <mergeCell ref="R78:U78"/>
    <mergeCell ref="V78:Y78"/>
    <mergeCell ref="Z78:AC78"/>
    <mergeCell ref="AD78:AG78"/>
    <mergeCell ref="B80:E80"/>
    <mergeCell ref="F80:I80"/>
    <mergeCell ref="J80:M80"/>
    <mergeCell ref="N80:Q80"/>
    <mergeCell ref="R80:U80"/>
    <mergeCell ref="V80:Y80"/>
    <mergeCell ref="Z80:AC80"/>
    <mergeCell ref="AD80:AG80"/>
    <mergeCell ref="B82:E82"/>
    <mergeCell ref="F82:I82"/>
    <mergeCell ref="J82:M82"/>
    <mergeCell ref="N82:Q82"/>
    <mergeCell ref="R82:U82"/>
    <mergeCell ref="V82:Y82"/>
    <mergeCell ref="Z82:AC82"/>
    <mergeCell ref="AD82:AG8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49.7109375" style="0" customWidth="1"/>
    <col min="4" max="4" width="8.7109375" style="0" customWidth="1"/>
    <col min="5" max="5" width="36.7109375" style="0" customWidth="1"/>
    <col min="6" max="6" width="8.7109375" style="0" customWidth="1"/>
    <col min="7" max="7" width="52.7109375" style="0" customWidth="1"/>
    <col min="8" max="8" width="8.7109375" style="0" customWidth="1"/>
    <col min="9" max="9" width="34.7109375" style="0" customWidth="1"/>
    <col min="10" max="16384" width="8.7109375" style="0" customWidth="1"/>
  </cols>
  <sheetData>
    <row r="2" spans="1:6" ht="15">
      <c r="A2" s="1" t="s">
        <v>271</v>
      </c>
      <c r="B2" s="1"/>
      <c r="C2" s="1"/>
      <c r="D2" s="1"/>
      <c r="E2" s="1"/>
      <c r="F2" s="1"/>
    </row>
    <row r="5" spans="2:9" ht="15">
      <c r="B5" s="5"/>
      <c r="C5" s="5"/>
      <c r="D5" s="5"/>
      <c r="E5" s="5"/>
      <c r="F5" s="5"/>
      <c r="G5" s="5"/>
      <c r="H5" s="5"/>
      <c r="I5" s="5"/>
    </row>
    <row r="6" spans="3:9" ht="15">
      <c r="C6" s="16" t="s">
        <v>272</v>
      </c>
      <c r="D6" s="16"/>
      <c r="E6" s="16"/>
      <c r="G6" s="16" t="s">
        <v>247</v>
      </c>
      <c r="H6" s="16"/>
      <c r="I6" s="16"/>
    </row>
    <row r="7" spans="2:9" ht="15">
      <c r="B7" s="5"/>
      <c r="C7" s="5"/>
      <c r="D7" s="5"/>
      <c r="E7" s="5"/>
      <c r="F7" s="5"/>
      <c r="G7" s="5"/>
      <c r="H7" s="5"/>
      <c r="I7" s="5"/>
    </row>
    <row r="8" spans="1:9" ht="39.75" customHeight="1">
      <c r="A8" s="2" t="s">
        <v>220</v>
      </c>
      <c r="C8" s="13" t="s">
        <v>273</v>
      </c>
      <c r="E8" s="13" t="s">
        <v>274</v>
      </c>
      <c r="G8" s="13" t="s">
        <v>275</v>
      </c>
      <c r="I8" s="13" t="s">
        <v>276</v>
      </c>
    </row>
    <row r="9" spans="1:9" ht="15">
      <c r="A9" s="6" t="s">
        <v>114</v>
      </c>
      <c r="C9" s="14" t="s">
        <v>74</v>
      </c>
      <c r="E9" s="14" t="s">
        <v>74</v>
      </c>
      <c r="G9" s="24">
        <v>58472</v>
      </c>
      <c r="I9" s="15">
        <v>754400</v>
      </c>
    </row>
    <row r="10" spans="1:9" ht="15">
      <c r="A10" s="6" t="s">
        <v>131</v>
      </c>
      <c r="C10" s="24">
        <v>23311</v>
      </c>
      <c r="E10" s="15">
        <v>231434</v>
      </c>
      <c r="G10" s="24">
        <v>100663</v>
      </c>
      <c r="I10" s="15">
        <v>644567</v>
      </c>
    </row>
    <row r="11" spans="1:9" ht="15">
      <c r="A11" s="6" t="s">
        <v>100</v>
      </c>
      <c r="C11" s="14" t="s">
        <v>74</v>
      </c>
      <c r="E11" s="14" t="s">
        <v>74</v>
      </c>
      <c r="G11" s="24">
        <v>19964</v>
      </c>
      <c r="I11" s="15">
        <v>239768</v>
      </c>
    </row>
    <row r="12" spans="1:9" ht="15">
      <c r="A12" s="6" t="s">
        <v>117</v>
      </c>
      <c r="C12" s="14" t="s">
        <v>74</v>
      </c>
      <c r="E12" s="14" t="s">
        <v>74</v>
      </c>
      <c r="G12" s="24">
        <v>12302</v>
      </c>
      <c r="I12" s="15">
        <v>158244</v>
      </c>
    </row>
    <row r="13" spans="1:9" ht="15">
      <c r="A13" s="6" t="s">
        <v>103</v>
      </c>
      <c r="C13" s="14" t="s">
        <v>74</v>
      </c>
      <c r="E13" s="14" t="s">
        <v>74</v>
      </c>
      <c r="G13" s="24">
        <v>8402</v>
      </c>
      <c r="I13" s="15">
        <v>108141</v>
      </c>
    </row>
    <row r="14" spans="1:9" ht="15">
      <c r="A14" s="6" t="s">
        <v>192</v>
      </c>
      <c r="C14" s="14" t="s">
        <v>74</v>
      </c>
      <c r="E14" s="14" t="s">
        <v>74</v>
      </c>
      <c r="G14" s="24">
        <v>0</v>
      </c>
      <c r="I14" s="15">
        <v>0</v>
      </c>
    </row>
    <row r="15" spans="1:9" ht="15">
      <c r="A15" s="6" t="s">
        <v>107</v>
      </c>
      <c r="C15" s="14" t="s">
        <v>74</v>
      </c>
      <c r="E15" s="14" t="s">
        <v>74</v>
      </c>
      <c r="G15" s="24">
        <v>9751</v>
      </c>
      <c r="I15" s="15">
        <v>126113</v>
      </c>
    </row>
    <row r="16" spans="1:9" ht="15">
      <c r="A16" s="6" t="s">
        <v>108</v>
      </c>
      <c r="C16" s="14" t="s">
        <v>74</v>
      </c>
      <c r="E16" s="14" t="s">
        <v>74</v>
      </c>
      <c r="G16" s="24">
        <v>3157</v>
      </c>
      <c r="I16" s="15">
        <v>37916</v>
      </c>
    </row>
  </sheetData>
  <sheetProtection selectLockedCells="1" selectUnlockedCells="1"/>
  <mergeCells count="9">
    <mergeCell ref="A2:F2"/>
    <mergeCell ref="B5:E5"/>
    <mergeCell ref="F5:I5"/>
    <mergeCell ref="C6:E6"/>
    <mergeCell ref="G6:I6"/>
    <mergeCell ref="B7:C7"/>
    <mergeCell ref="D7:E7"/>
    <mergeCell ref="F7:G7"/>
    <mergeCell ref="H7:I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B30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32.7109375" style="0" customWidth="1"/>
    <col min="4" max="16384" width="8.7109375" style="0" customWidth="1"/>
  </cols>
  <sheetData>
    <row r="2" spans="1:6" ht="15">
      <c r="A2" s="1" t="s">
        <v>277</v>
      </c>
      <c r="B2" s="1"/>
      <c r="C2" s="1"/>
      <c r="D2" s="1"/>
      <c r="E2" s="1"/>
      <c r="F2" s="1"/>
    </row>
    <row r="5" spans="2:28" ht="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39.75" customHeight="1">
      <c r="A6" s="6" t="s">
        <v>220</v>
      </c>
      <c r="C6" s="6" t="s">
        <v>278</v>
      </c>
      <c r="E6" s="10" t="s">
        <v>279</v>
      </c>
      <c r="F6" s="10"/>
      <c r="G6" s="10"/>
      <c r="H6" s="10"/>
      <c r="J6" s="10" t="s">
        <v>280</v>
      </c>
      <c r="K6" s="10"/>
      <c r="L6" s="10"/>
      <c r="M6" s="10"/>
      <c r="O6" s="10" t="s">
        <v>281</v>
      </c>
      <c r="P6" s="10"/>
      <c r="Q6" s="10"/>
      <c r="R6" s="10"/>
      <c r="T6" s="10" t="s">
        <v>282</v>
      </c>
      <c r="U6" s="10"/>
      <c r="V6" s="10"/>
      <c r="W6" s="10"/>
      <c r="Y6" s="10" t="s">
        <v>283</v>
      </c>
      <c r="Z6" s="10"/>
      <c r="AA6" s="10"/>
      <c r="AB6" s="10"/>
    </row>
    <row r="7" spans="2:28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5">
      <c r="A8" s="6" t="s">
        <v>114</v>
      </c>
      <c r="E8" s="5"/>
      <c r="F8" s="5"/>
      <c r="G8" s="5"/>
      <c r="H8" s="5"/>
      <c r="J8" s="5"/>
      <c r="K8" s="5"/>
      <c r="L8" s="5"/>
      <c r="M8" s="5"/>
      <c r="O8" s="5"/>
      <c r="P8" s="5"/>
      <c r="Q8" s="5"/>
      <c r="R8" s="5"/>
      <c r="T8" s="5"/>
      <c r="U8" s="5"/>
      <c r="V8" s="5"/>
      <c r="W8" s="5"/>
      <c r="Y8" s="5"/>
      <c r="Z8" s="5"/>
      <c r="AA8" s="5"/>
      <c r="AB8" s="5"/>
    </row>
    <row r="9" spans="3:28" ht="39.75" customHeight="1">
      <c r="C9" s="28" t="s">
        <v>284</v>
      </c>
      <c r="E9" s="17">
        <v>0</v>
      </c>
      <c r="F9" s="17"/>
      <c r="G9" s="17"/>
      <c r="H9" s="17"/>
      <c r="J9" s="17">
        <v>42642</v>
      </c>
      <c r="K9" s="17"/>
      <c r="L9" s="17"/>
      <c r="M9" s="17"/>
      <c r="O9" s="18" t="s">
        <v>285</v>
      </c>
      <c r="P9" s="18"/>
      <c r="Q9" s="18"/>
      <c r="R9" s="18"/>
      <c r="T9" s="17">
        <v>0</v>
      </c>
      <c r="U9" s="17"/>
      <c r="V9" s="17"/>
      <c r="W9" s="17"/>
      <c r="Y9" s="17">
        <v>555538</v>
      </c>
      <c r="Z9" s="17"/>
      <c r="AA9" s="17"/>
      <c r="AB9" s="17"/>
    </row>
    <row r="10" spans="2:28" ht="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5">
      <c r="A11" s="6" t="s">
        <v>131</v>
      </c>
      <c r="E11" s="5"/>
      <c r="F11" s="5"/>
      <c r="G11" s="5"/>
      <c r="H11" s="5"/>
      <c r="J11" s="5"/>
      <c r="K11" s="5"/>
      <c r="L11" s="5"/>
      <c r="M11" s="5"/>
      <c r="O11" s="5"/>
      <c r="P11" s="5"/>
      <c r="Q11" s="5"/>
      <c r="R11" s="5"/>
      <c r="T11" s="5"/>
      <c r="U11" s="5"/>
      <c r="V11" s="5"/>
      <c r="W11" s="5"/>
      <c r="Y11" s="5"/>
      <c r="Z11" s="5"/>
      <c r="AA11" s="5"/>
      <c r="AB11" s="5"/>
    </row>
    <row r="12" spans="3:28" ht="39.75" customHeight="1">
      <c r="C12" s="28" t="s">
        <v>284</v>
      </c>
      <c r="E12" s="17">
        <v>0</v>
      </c>
      <c r="F12" s="17"/>
      <c r="G12" s="17"/>
      <c r="H12" s="17"/>
      <c r="J12" s="17">
        <v>21412</v>
      </c>
      <c r="K12" s="17"/>
      <c r="L12" s="17"/>
      <c r="M12" s="17"/>
      <c r="O12" s="18" t="s">
        <v>286</v>
      </c>
      <c r="P12" s="18"/>
      <c r="Q12" s="18"/>
      <c r="R12" s="18"/>
      <c r="T12" s="17">
        <v>0</v>
      </c>
      <c r="U12" s="17"/>
      <c r="V12" s="17"/>
      <c r="W12" s="17"/>
      <c r="Y12" s="17">
        <v>205685</v>
      </c>
      <c r="Z12" s="17"/>
      <c r="AA12" s="17"/>
      <c r="AB12" s="17"/>
    </row>
    <row r="13" spans="2:28" ht="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5">
      <c r="A14" s="6" t="s">
        <v>100</v>
      </c>
      <c r="E14" s="5"/>
      <c r="F14" s="5"/>
      <c r="G14" s="5"/>
      <c r="H14" s="5"/>
      <c r="J14" s="5"/>
      <c r="K14" s="5"/>
      <c r="L14" s="5"/>
      <c r="M14" s="5"/>
      <c r="O14" s="5"/>
      <c r="P14" s="5"/>
      <c r="Q14" s="5"/>
      <c r="R14" s="5"/>
      <c r="T14" s="5"/>
      <c r="U14" s="5"/>
      <c r="V14" s="5"/>
      <c r="W14" s="5"/>
      <c r="Y14" s="5"/>
      <c r="Z14" s="5"/>
      <c r="AA14" s="5"/>
      <c r="AB14" s="5"/>
    </row>
    <row r="15" spans="3:28" ht="39.75" customHeight="1">
      <c r="C15" s="28" t="s">
        <v>284</v>
      </c>
      <c r="E15" s="17">
        <v>0</v>
      </c>
      <c r="F15" s="17"/>
      <c r="G15" s="17"/>
      <c r="H15" s="17"/>
      <c r="J15" s="17">
        <v>2082</v>
      </c>
      <c r="K15" s="17"/>
      <c r="L15" s="17"/>
      <c r="M15" s="17"/>
      <c r="O15" s="18" t="s">
        <v>287</v>
      </c>
      <c r="P15" s="18"/>
      <c r="Q15" s="18"/>
      <c r="R15" s="18"/>
      <c r="T15" s="17">
        <v>0</v>
      </c>
      <c r="U15" s="17"/>
      <c r="V15" s="17"/>
      <c r="W15" s="17"/>
      <c r="Y15" s="17">
        <v>6546</v>
      </c>
      <c r="Z15" s="17"/>
      <c r="AA15" s="17"/>
      <c r="AB15" s="17"/>
    </row>
    <row r="16" spans="2:28" ht="1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5">
      <c r="A17" s="6" t="s">
        <v>117</v>
      </c>
      <c r="E17" s="5"/>
      <c r="F17" s="5"/>
      <c r="G17" s="5"/>
      <c r="H17" s="5"/>
      <c r="J17" s="5"/>
      <c r="K17" s="5"/>
      <c r="L17" s="5"/>
      <c r="M17" s="5"/>
      <c r="O17" s="5"/>
      <c r="P17" s="5"/>
      <c r="Q17" s="5"/>
      <c r="R17" s="5"/>
      <c r="T17" s="5"/>
      <c r="U17" s="5"/>
      <c r="V17" s="5"/>
      <c r="W17" s="5"/>
      <c r="Y17" s="5"/>
      <c r="Z17" s="5"/>
      <c r="AA17" s="5"/>
      <c r="AB17" s="5"/>
    </row>
    <row r="18" spans="3:28" ht="39.75" customHeight="1">
      <c r="C18" s="28" t="s">
        <v>284</v>
      </c>
      <c r="E18" s="17">
        <v>0</v>
      </c>
      <c r="F18" s="17"/>
      <c r="G18" s="17"/>
      <c r="H18" s="17"/>
      <c r="J18" s="17">
        <v>12939</v>
      </c>
      <c r="K18" s="17"/>
      <c r="L18" s="17"/>
      <c r="M18" s="17"/>
      <c r="O18" s="18" t="s">
        <v>288</v>
      </c>
      <c r="P18" s="18"/>
      <c r="Q18" s="18"/>
      <c r="R18" s="18"/>
      <c r="T18" s="17">
        <v>0</v>
      </c>
      <c r="U18" s="17"/>
      <c r="V18" s="17"/>
      <c r="W18" s="17"/>
      <c r="Y18" s="17">
        <v>148947</v>
      </c>
      <c r="Z18" s="17"/>
      <c r="AA18" s="17"/>
      <c r="AB18" s="17"/>
    </row>
    <row r="19" spans="2:28" ht="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5">
      <c r="A20" s="6" t="s">
        <v>103</v>
      </c>
      <c r="E20" s="5"/>
      <c r="F20" s="5"/>
      <c r="G20" s="5"/>
      <c r="H20" s="5"/>
      <c r="J20" s="5"/>
      <c r="K20" s="5"/>
      <c r="L20" s="5"/>
      <c r="M20" s="5"/>
      <c r="O20" s="5"/>
      <c r="P20" s="5"/>
      <c r="Q20" s="5"/>
      <c r="R20" s="5"/>
      <c r="T20" s="5"/>
      <c r="U20" s="5"/>
      <c r="V20" s="5"/>
      <c r="W20" s="5"/>
      <c r="Y20" s="5"/>
      <c r="Z20" s="5"/>
      <c r="AA20" s="5"/>
      <c r="AB20" s="5"/>
    </row>
    <row r="21" spans="3:28" ht="39.75" customHeight="1">
      <c r="C21" s="28" t="s">
        <v>284</v>
      </c>
      <c r="E21" s="17">
        <v>0</v>
      </c>
      <c r="F21" s="17"/>
      <c r="G21" s="17"/>
      <c r="H21" s="17"/>
      <c r="J21" s="17">
        <v>13466</v>
      </c>
      <c r="K21" s="17"/>
      <c r="L21" s="17"/>
      <c r="M21" s="17"/>
      <c r="O21" s="18" t="s">
        <v>289</v>
      </c>
      <c r="P21" s="18"/>
      <c r="Q21" s="18"/>
      <c r="R21" s="18"/>
      <c r="T21" s="17">
        <v>0</v>
      </c>
      <c r="U21" s="17"/>
      <c r="V21" s="17"/>
      <c r="W21" s="17"/>
      <c r="Y21" s="17">
        <v>40956</v>
      </c>
      <c r="Z21" s="17"/>
      <c r="AA21" s="17"/>
      <c r="AB21" s="17"/>
    </row>
    <row r="22" spans="2:28" ht="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5">
      <c r="A23" s="6" t="s">
        <v>192</v>
      </c>
      <c r="E23" s="5"/>
      <c r="F23" s="5"/>
      <c r="G23" s="5"/>
      <c r="H23" s="5"/>
      <c r="J23" s="5"/>
      <c r="K23" s="5"/>
      <c r="L23" s="5"/>
      <c r="M23" s="5"/>
      <c r="O23" s="5"/>
      <c r="P23" s="5"/>
      <c r="Q23" s="5"/>
      <c r="R23" s="5"/>
      <c r="T23" s="5"/>
      <c r="U23" s="5"/>
      <c r="V23" s="5"/>
      <c r="W23" s="5"/>
      <c r="Y23" s="5"/>
      <c r="Z23" s="5"/>
      <c r="AA23" s="5"/>
      <c r="AB23" s="5"/>
    </row>
    <row r="24" spans="3:28" ht="39.75" customHeight="1">
      <c r="C24" s="28" t="s">
        <v>284</v>
      </c>
      <c r="E24" s="17">
        <v>0</v>
      </c>
      <c r="F24" s="17"/>
      <c r="G24" s="17"/>
      <c r="H24" s="17"/>
      <c r="J24" s="17">
        <v>0</v>
      </c>
      <c r="K24" s="17"/>
      <c r="L24" s="17"/>
      <c r="M24" s="17"/>
      <c r="O24" s="17">
        <v>0</v>
      </c>
      <c r="P24" s="17"/>
      <c r="Q24" s="17"/>
      <c r="R24" s="17"/>
      <c r="T24" s="17">
        <v>0</v>
      </c>
      <c r="U24" s="17"/>
      <c r="V24" s="17"/>
      <c r="W24" s="17"/>
      <c r="Y24" s="17">
        <v>0</v>
      </c>
      <c r="Z24" s="17"/>
      <c r="AA24" s="17"/>
      <c r="AB24" s="17"/>
    </row>
    <row r="25" spans="2:28" ht="1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5">
      <c r="A26" s="6" t="s">
        <v>107</v>
      </c>
      <c r="E26" s="5"/>
      <c r="F26" s="5"/>
      <c r="G26" s="5"/>
      <c r="H26" s="5"/>
      <c r="J26" s="5"/>
      <c r="K26" s="5"/>
      <c r="L26" s="5"/>
      <c r="M26" s="5"/>
      <c r="O26" s="5"/>
      <c r="P26" s="5"/>
      <c r="Q26" s="5"/>
      <c r="R26" s="5"/>
      <c r="T26" s="5"/>
      <c r="U26" s="5"/>
      <c r="V26" s="5"/>
      <c r="W26" s="5"/>
      <c r="Y26" s="5"/>
      <c r="Z26" s="5"/>
      <c r="AA26" s="5"/>
      <c r="AB26" s="5"/>
    </row>
    <row r="27" spans="3:28" ht="39.75" customHeight="1">
      <c r="C27" s="28" t="s">
        <v>284</v>
      </c>
      <c r="E27" s="18" t="s">
        <v>290</v>
      </c>
      <c r="F27" s="18"/>
      <c r="G27" s="18"/>
      <c r="H27" s="18"/>
      <c r="J27" s="18" t="s">
        <v>290</v>
      </c>
      <c r="K27" s="18"/>
      <c r="L27" s="18"/>
      <c r="M27" s="18"/>
      <c r="O27" s="18" t="s">
        <v>290</v>
      </c>
      <c r="P27" s="18"/>
      <c r="Q27" s="18"/>
      <c r="R27" s="18"/>
      <c r="T27" s="18" t="s">
        <v>290</v>
      </c>
      <c r="U27" s="18"/>
      <c r="V27" s="18"/>
      <c r="W27" s="18"/>
      <c r="Y27" s="18" t="s">
        <v>290</v>
      </c>
      <c r="Z27" s="18"/>
      <c r="AA27" s="18"/>
      <c r="AB27" s="18"/>
    </row>
    <row r="28" spans="2:28" ht="1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5">
      <c r="A29" s="6" t="s">
        <v>108</v>
      </c>
      <c r="E29" s="5"/>
      <c r="F29" s="5"/>
      <c r="G29" s="5"/>
      <c r="H29" s="5"/>
      <c r="J29" s="5"/>
      <c r="K29" s="5"/>
      <c r="L29" s="5"/>
      <c r="M29" s="5"/>
      <c r="O29" s="5"/>
      <c r="P29" s="5"/>
      <c r="Q29" s="5"/>
      <c r="R29" s="5"/>
      <c r="T29" s="5"/>
      <c r="U29" s="5"/>
      <c r="V29" s="5"/>
      <c r="W29" s="5"/>
      <c r="Y29" s="5"/>
      <c r="Z29" s="5"/>
      <c r="AA29" s="5"/>
      <c r="AB29" s="5"/>
    </row>
    <row r="30" spans="3:28" ht="39.75" customHeight="1">
      <c r="C30" s="28" t="s">
        <v>284</v>
      </c>
      <c r="E30" s="17">
        <v>0</v>
      </c>
      <c r="F30" s="17"/>
      <c r="G30" s="17"/>
      <c r="H30" s="17"/>
      <c r="J30" s="17">
        <v>0</v>
      </c>
      <c r="K30" s="17"/>
      <c r="L30" s="17"/>
      <c r="M30" s="17"/>
      <c r="O30" s="18" t="s">
        <v>291</v>
      </c>
      <c r="P30" s="18"/>
      <c r="Q30" s="18"/>
      <c r="R30" s="18"/>
      <c r="T30" s="17">
        <v>0</v>
      </c>
      <c r="U30" s="17"/>
      <c r="V30" s="17"/>
      <c r="W30" s="17"/>
      <c r="Y30" s="17">
        <v>6428</v>
      </c>
      <c r="Z30" s="17"/>
      <c r="AA30" s="17"/>
      <c r="AB30" s="17"/>
    </row>
  </sheetData>
  <sheetProtection selectLockedCells="1" selectUnlockedCells="1"/>
  <mergeCells count="140">
    <mergeCell ref="A2:F2"/>
    <mergeCell ref="B5:C5"/>
    <mergeCell ref="D5:H5"/>
    <mergeCell ref="I5:M5"/>
    <mergeCell ref="N5:R5"/>
    <mergeCell ref="S5:W5"/>
    <mergeCell ref="X5:AB5"/>
    <mergeCell ref="E6:H6"/>
    <mergeCell ref="J6:M6"/>
    <mergeCell ref="O6:R6"/>
    <mergeCell ref="T6:W6"/>
    <mergeCell ref="Y6:AB6"/>
    <mergeCell ref="B7:C7"/>
    <mergeCell ref="D7:H7"/>
    <mergeCell ref="I7:M7"/>
    <mergeCell ref="N7:R7"/>
    <mergeCell ref="S7:W7"/>
    <mergeCell ref="X7:AB7"/>
    <mergeCell ref="E8:H8"/>
    <mergeCell ref="J8:M8"/>
    <mergeCell ref="O8:R8"/>
    <mergeCell ref="T8:W8"/>
    <mergeCell ref="Y8:AB8"/>
    <mergeCell ref="E9:H9"/>
    <mergeCell ref="J9:M9"/>
    <mergeCell ref="O9:R9"/>
    <mergeCell ref="T9:W9"/>
    <mergeCell ref="Y9:AB9"/>
    <mergeCell ref="B10:C10"/>
    <mergeCell ref="D10:H10"/>
    <mergeCell ref="I10:M10"/>
    <mergeCell ref="N10:R10"/>
    <mergeCell ref="S10:W10"/>
    <mergeCell ref="X10:AB10"/>
    <mergeCell ref="E11:H11"/>
    <mergeCell ref="J11:M11"/>
    <mergeCell ref="O11:R11"/>
    <mergeCell ref="T11:W11"/>
    <mergeCell ref="Y11:AB11"/>
    <mergeCell ref="E12:H12"/>
    <mergeCell ref="J12:M12"/>
    <mergeCell ref="O12:R12"/>
    <mergeCell ref="T12:W12"/>
    <mergeCell ref="Y12:AB12"/>
    <mergeCell ref="B13:C13"/>
    <mergeCell ref="D13:H13"/>
    <mergeCell ref="I13:M13"/>
    <mergeCell ref="N13:R13"/>
    <mergeCell ref="S13:W13"/>
    <mergeCell ref="X13:AB13"/>
    <mergeCell ref="E14:H14"/>
    <mergeCell ref="J14:M14"/>
    <mergeCell ref="O14:R14"/>
    <mergeCell ref="T14:W14"/>
    <mergeCell ref="Y14:AB14"/>
    <mergeCell ref="E15:H15"/>
    <mergeCell ref="J15:M15"/>
    <mergeCell ref="O15:R15"/>
    <mergeCell ref="T15:W15"/>
    <mergeCell ref="Y15:AB15"/>
    <mergeCell ref="B16:C16"/>
    <mergeCell ref="D16:H16"/>
    <mergeCell ref="I16:M16"/>
    <mergeCell ref="N16:R16"/>
    <mergeCell ref="S16:W16"/>
    <mergeCell ref="X16:AB16"/>
    <mergeCell ref="E17:H17"/>
    <mergeCell ref="J17:M17"/>
    <mergeCell ref="O17:R17"/>
    <mergeCell ref="T17:W17"/>
    <mergeCell ref="Y17:AB17"/>
    <mergeCell ref="E18:H18"/>
    <mergeCell ref="J18:M18"/>
    <mergeCell ref="O18:R18"/>
    <mergeCell ref="T18:W18"/>
    <mergeCell ref="Y18:AB18"/>
    <mergeCell ref="B19:C19"/>
    <mergeCell ref="D19:H19"/>
    <mergeCell ref="I19:M19"/>
    <mergeCell ref="N19:R19"/>
    <mergeCell ref="S19:W19"/>
    <mergeCell ref="X19:AB19"/>
    <mergeCell ref="E20:H20"/>
    <mergeCell ref="J20:M20"/>
    <mergeCell ref="O20:R20"/>
    <mergeCell ref="T20:W20"/>
    <mergeCell ref="Y20:AB20"/>
    <mergeCell ref="E21:H21"/>
    <mergeCell ref="J21:M21"/>
    <mergeCell ref="O21:R21"/>
    <mergeCell ref="T21:W21"/>
    <mergeCell ref="Y21:AB21"/>
    <mergeCell ref="B22:C22"/>
    <mergeCell ref="D22:H22"/>
    <mergeCell ref="I22:M22"/>
    <mergeCell ref="N22:R22"/>
    <mergeCell ref="S22:W22"/>
    <mergeCell ref="X22:AB22"/>
    <mergeCell ref="E23:H23"/>
    <mergeCell ref="J23:M23"/>
    <mergeCell ref="O23:R23"/>
    <mergeCell ref="T23:W23"/>
    <mergeCell ref="Y23:AB23"/>
    <mergeCell ref="E24:H24"/>
    <mergeCell ref="J24:M24"/>
    <mergeCell ref="O24:R24"/>
    <mergeCell ref="T24:W24"/>
    <mergeCell ref="Y24:AB24"/>
    <mergeCell ref="B25:C25"/>
    <mergeCell ref="D25:H25"/>
    <mergeCell ref="I25:M25"/>
    <mergeCell ref="N25:R25"/>
    <mergeCell ref="S25:W25"/>
    <mergeCell ref="X25:AB25"/>
    <mergeCell ref="E26:H26"/>
    <mergeCell ref="J26:M26"/>
    <mergeCell ref="O26:R26"/>
    <mergeCell ref="T26:W26"/>
    <mergeCell ref="Y26:AB26"/>
    <mergeCell ref="E27:H27"/>
    <mergeCell ref="J27:M27"/>
    <mergeCell ref="O27:R27"/>
    <mergeCell ref="T27:W27"/>
    <mergeCell ref="Y27:AB27"/>
    <mergeCell ref="B28:C28"/>
    <mergeCell ref="D28:H28"/>
    <mergeCell ref="I28:M28"/>
    <mergeCell ref="N28:R28"/>
    <mergeCell ref="S28:W28"/>
    <mergeCell ref="X28:AB28"/>
    <mergeCell ref="E29:H29"/>
    <mergeCell ref="J29:M29"/>
    <mergeCell ref="O29:R29"/>
    <mergeCell ref="T29:W29"/>
    <mergeCell ref="Y29:AB29"/>
    <mergeCell ref="E30:H30"/>
    <mergeCell ref="J30:M30"/>
    <mergeCell ref="O30:R30"/>
    <mergeCell ref="T30:W30"/>
    <mergeCell ref="Y30:AB3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4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26.7109375" style="0" customWidth="1"/>
    <col min="4" max="16384" width="8.7109375" style="0" customWidth="1"/>
  </cols>
  <sheetData>
    <row r="2" spans="1:6" ht="15">
      <c r="A2" s="1" t="s">
        <v>16</v>
      </c>
      <c r="B2" s="1"/>
      <c r="C2" s="1"/>
      <c r="D2" s="1"/>
      <c r="E2" s="1"/>
      <c r="F2" s="1"/>
    </row>
    <row r="5" spans="2:3" ht="15">
      <c r="B5" s="5"/>
      <c r="C5" s="5"/>
    </row>
    <row r="6" spans="1:3" ht="15">
      <c r="A6" s="6" t="s">
        <v>17</v>
      </c>
      <c r="C6" s="2" t="s">
        <v>18</v>
      </c>
    </row>
    <row r="7" spans="2:3" ht="15">
      <c r="B7" s="5"/>
      <c r="C7" s="5"/>
    </row>
    <row r="8" spans="1:3" ht="15">
      <c r="A8" s="6" t="s">
        <v>19</v>
      </c>
      <c r="C8" s="7">
        <v>75000</v>
      </c>
    </row>
    <row r="9" spans="2:3" ht="15">
      <c r="B9" s="5"/>
      <c r="C9" s="5"/>
    </row>
    <row r="10" spans="1:3" ht="15">
      <c r="A10" s="6" t="s">
        <v>20</v>
      </c>
      <c r="C10" s="7">
        <v>35000</v>
      </c>
    </row>
    <row r="11" spans="2:3" ht="15">
      <c r="B11" s="5"/>
      <c r="C11" s="5"/>
    </row>
    <row r="12" spans="1:3" ht="15">
      <c r="A12" s="6" t="s">
        <v>21</v>
      </c>
      <c r="C12" s="7">
        <v>17500</v>
      </c>
    </row>
    <row r="13" spans="2:3" ht="15">
      <c r="B13" s="5"/>
      <c r="C13" s="5"/>
    </row>
    <row r="14" spans="1:3" ht="15">
      <c r="A14" s="6" t="s">
        <v>22</v>
      </c>
      <c r="C14" s="7">
        <v>10000</v>
      </c>
    </row>
    <row r="15" spans="2:3" ht="15">
      <c r="B15" s="5"/>
      <c r="C15" s="5"/>
    </row>
    <row r="16" spans="1:3" ht="15">
      <c r="A16" s="6" t="s">
        <v>23</v>
      </c>
      <c r="C16" s="7">
        <v>17500</v>
      </c>
    </row>
    <row r="17" spans="2:3" ht="15">
      <c r="B17" s="5"/>
      <c r="C17" s="5"/>
    </row>
    <row r="18" spans="1:3" ht="15">
      <c r="A18" s="6" t="s">
        <v>24</v>
      </c>
      <c r="C18" s="7">
        <v>10000</v>
      </c>
    </row>
    <row r="19" spans="2:3" ht="15">
      <c r="B19" s="5"/>
      <c r="C19" s="5"/>
    </row>
    <row r="20" spans="1:3" ht="15">
      <c r="A20" s="6" t="s">
        <v>25</v>
      </c>
      <c r="C20" s="7">
        <v>17500</v>
      </c>
    </row>
    <row r="21" spans="2:3" ht="15">
      <c r="B21" s="5"/>
      <c r="C21" s="5"/>
    </row>
    <row r="22" spans="1:3" ht="15">
      <c r="A22" s="6" t="s">
        <v>26</v>
      </c>
      <c r="C22" s="7">
        <v>10000</v>
      </c>
    </row>
    <row r="23" spans="2:3" ht="15">
      <c r="B23" s="5"/>
      <c r="C23" s="5"/>
    </row>
    <row r="24" spans="1:3" ht="15">
      <c r="A24" s="6" t="s">
        <v>27</v>
      </c>
      <c r="C24" s="8">
        <v>-3</v>
      </c>
    </row>
    <row r="25" spans="2:3" ht="15">
      <c r="B25" s="5"/>
      <c r="C25" s="5"/>
    </row>
    <row r="26" spans="1:3" ht="15">
      <c r="A26" s="6" t="s">
        <v>28</v>
      </c>
      <c r="C26" s="8">
        <v>-3</v>
      </c>
    </row>
    <row r="27" spans="2:3" ht="15">
      <c r="B27" s="5"/>
      <c r="C27" s="5"/>
    </row>
    <row r="28" spans="1:3" ht="15">
      <c r="A28" s="6" t="s">
        <v>29</v>
      </c>
      <c r="C28" s="8">
        <v>-3</v>
      </c>
    </row>
    <row r="29" spans="2:3" ht="15">
      <c r="B29" s="5"/>
      <c r="C29" s="5"/>
    </row>
    <row r="30" spans="1:3" ht="15">
      <c r="A30" s="6" t="s">
        <v>30</v>
      </c>
      <c r="C30" s="8">
        <v>-3</v>
      </c>
    </row>
    <row r="31" spans="2:3" ht="15">
      <c r="B31" s="5"/>
      <c r="C31" s="5"/>
    </row>
    <row r="32" spans="1:3" ht="15">
      <c r="A32" s="6" t="s">
        <v>31</v>
      </c>
      <c r="C32" s="7">
        <v>125000</v>
      </c>
    </row>
    <row r="33" spans="2:3" ht="15">
      <c r="B33" s="5"/>
      <c r="C33" s="5"/>
    </row>
    <row r="34" spans="1:3" ht="15">
      <c r="A34" s="6" t="s">
        <v>32</v>
      </c>
      <c r="C34" s="2" t="s">
        <v>33</v>
      </c>
    </row>
  </sheetData>
  <sheetProtection selectLockedCells="1" selectUnlockedCells="1"/>
  <mergeCells count="16">
    <mergeCell ref="A2:F2"/>
    <mergeCell ref="B5:C5"/>
    <mergeCell ref="B7:C7"/>
    <mergeCell ref="B9:C9"/>
    <mergeCell ref="B11:C11"/>
    <mergeCell ref="B13:C13"/>
    <mergeCell ref="B15:C15"/>
    <mergeCell ref="B17:C17"/>
    <mergeCell ref="B19:C19"/>
    <mergeCell ref="B21:C21"/>
    <mergeCell ref="B23:C23"/>
    <mergeCell ref="B25:C25"/>
    <mergeCell ref="B27:C27"/>
    <mergeCell ref="B29:C29"/>
    <mergeCell ref="B31:C31"/>
    <mergeCell ref="B33:C3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G10"/>
  <sheetViews>
    <sheetView workbookViewId="0" topLeftCell="A1">
      <selection activeCell="A1" sqref="A1"/>
    </sheetView>
  </sheetViews>
  <sheetFormatPr defaultColWidth="8.00390625" defaultRowHeight="15"/>
  <cols>
    <col min="1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26" width="8.7109375" style="0" customWidth="1"/>
    <col min="27" max="27" width="2.7109375" style="0" customWidth="1"/>
    <col min="28" max="28" width="10.7109375" style="0" customWidth="1"/>
    <col min="29" max="29" width="1.7109375" style="0" customWidth="1"/>
    <col min="30" max="16384" width="8.7109375" style="0" customWidth="1"/>
  </cols>
  <sheetData>
    <row r="2" spans="1:6" ht="15">
      <c r="A2" s="1" t="s">
        <v>292</v>
      </c>
      <c r="B2" s="1"/>
      <c r="C2" s="1"/>
      <c r="D2" s="1"/>
      <c r="E2" s="1"/>
      <c r="F2" s="1"/>
    </row>
    <row r="5" spans="2:33" ht="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2" ht="39.75" customHeight="1">
      <c r="A6" s="6" t="s">
        <v>293</v>
      </c>
      <c r="C6" s="26" t="s">
        <v>294</v>
      </c>
      <c r="D6" s="26"/>
      <c r="G6" s="26" t="s">
        <v>295</v>
      </c>
      <c r="H6" s="26"/>
      <c r="K6" s="26" t="s">
        <v>296</v>
      </c>
      <c r="L6" s="26"/>
      <c r="O6" s="26" t="s">
        <v>297</v>
      </c>
      <c r="P6" s="26"/>
      <c r="S6" s="1" t="s">
        <v>298</v>
      </c>
      <c r="T6" s="1"/>
      <c r="U6" s="1"/>
      <c r="V6" s="1"/>
      <c r="W6" s="1"/>
      <c r="X6" s="1"/>
      <c r="AA6" s="26" t="s">
        <v>299</v>
      </c>
      <c r="AB6" s="26"/>
      <c r="AE6" s="26" t="s">
        <v>300</v>
      </c>
      <c r="AF6" s="26"/>
    </row>
    <row r="7" spans="19:24" ht="39.75" customHeight="1">
      <c r="S7" s="26" t="s">
        <v>301</v>
      </c>
      <c r="T7" s="26"/>
      <c r="W7" s="26" t="s">
        <v>302</v>
      </c>
      <c r="X7" s="26"/>
    </row>
    <row r="8" spans="1:32" ht="15">
      <c r="A8" s="6">
        <v>2022</v>
      </c>
      <c r="C8" s="29">
        <v>5926</v>
      </c>
      <c r="D8" s="29"/>
      <c r="H8" t="s">
        <v>303</v>
      </c>
      <c r="K8" s="29">
        <v>1246</v>
      </c>
      <c r="L8" s="29"/>
      <c r="P8" s="30">
        <v>136</v>
      </c>
      <c r="S8" s="31">
        <v>27.34</v>
      </c>
      <c r="T8" s="31"/>
      <c r="W8" s="31">
        <v>113.61</v>
      </c>
      <c r="X8" s="31"/>
      <c r="AA8" t="s">
        <v>304</v>
      </c>
      <c r="AB8" s="4">
        <v>176431</v>
      </c>
      <c r="AC8" t="s">
        <v>305</v>
      </c>
      <c r="AE8" s="29">
        <v>57946</v>
      </c>
      <c r="AF8" s="29"/>
    </row>
    <row r="9" spans="1:32" ht="15">
      <c r="A9" s="6">
        <v>2021</v>
      </c>
      <c r="C9" s="29">
        <v>5394</v>
      </c>
      <c r="D9" s="29"/>
      <c r="H9" s="30">
        <v>1521</v>
      </c>
      <c r="K9" s="29">
        <v>1307</v>
      </c>
      <c r="L9" s="29"/>
      <c r="P9" s="30">
        <v>858</v>
      </c>
      <c r="S9" s="31">
        <v>72.62</v>
      </c>
      <c r="T9" s="31"/>
      <c r="W9" s="31">
        <v>123.67</v>
      </c>
      <c r="X9" s="31"/>
      <c r="AB9" s="30">
        <v>2729</v>
      </c>
      <c r="AE9" s="29">
        <v>41858</v>
      </c>
      <c r="AF9" s="29"/>
    </row>
    <row r="10" spans="1:32" ht="15">
      <c r="A10" s="6">
        <v>2020</v>
      </c>
      <c r="C10" s="29">
        <v>3793</v>
      </c>
      <c r="D10" s="29"/>
      <c r="H10" s="30">
        <v>5709</v>
      </c>
      <c r="K10" s="29">
        <v>1113</v>
      </c>
      <c r="L10" s="29"/>
      <c r="O10" s="29">
        <v>1268</v>
      </c>
      <c r="P10" s="29"/>
      <c r="S10" s="31">
        <v>78.14</v>
      </c>
      <c r="T10" s="31"/>
      <c r="W10" s="31">
        <v>112.44</v>
      </c>
      <c r="X10" s="31"/>
      <c r="AA10" t="s">
        <v>304</v>
      </c>
      <c r="AB10" s="4">
        <v>21975</v>
      </c>
      <c r="AC10" t="s">
        <v>305</v>
      </c>
      <c r="AE10" s="29">
        <v>35177</v>
      </c>
      <c r="AF10" s="29"/>
    </row>
  </sheetData>
  <sheetProtection selectLockedCells="1" selectUnlockedCells="1"/>
  <mergeCells count="33">
    <mergeCell ref="A2:F2"/>
    <mergeCell ref="B5:E5"/>
    <mergeCell ref="F5:I5"/>
    <mergeCell ref="J5:M5"/>
    <mergeCell ref="N5:Q5"/>
    <mergeCell ref="R5:Y5"/>
    <mergeCell ref="Z5:AC5"/>
    <mergeCell ref="AD5:AG5"/>
    <mergeCell ref="C6:D6"/>
    <mergeCell ref="G6:H6"/>
    <mergeCell ref="K6:L6"/>
    <mergeCell ref="O6:P6"/>
    <mergeCell ref="S6:X6"/>
    <mergeCell ref="AA6:AB6"/>
    <mergeCell ref="AE6:AF6"/>
    <mergeCell ref="S7:T7"/>
    <mergeCell ref="W7:X7"/>
    <mergeCell ref="C8:D8"/>
    <mergeCell ref="K8:L8"/>
    <mergeCell ref="S8:T8"/>
    <mergeCell ref="W8:X8"/>
    <mergeCell ref="AE8:AF8"/>
    <mergeCell ref="C9:D9"/>
    <mergeCell ref="K9:L9"/>
    <mergeCell ref="S9:T9"/>
    <mergeCell ref="W9:X9"/>
    <mergeCell ref="AE9:AF9"/>
    <mergeCell ref="C10:D10"/>
    <mergeCell ref="K10:L10"/>
    <mergeCell ref="O10:P10"/>
    <mergeCell ref="S10:T10"/>
    <mergeCell ref="W10:X10"/>
    <mergeCell ref="AE10:AF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3:I20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54.7109375" style="0" customWidth="1"/>
    <col min="6" max="6" width="8.7109375" style="0" customWidth="1"/>
    <col min="7" max="7" width="36.7109375" style="0" customWidth="1"/>
    <col min="8" max="8" width="8.7109375" style="0" customWidth="1"/>
    <col min="9" max="9" width="36.7109375" style="0" customWidth="1"/>
    <col min="10" max="16384" width="8.7109375" style="0" customWidth="1"/>
  </cols>
  <sheetData>
    <row r="3" spans="2:9" ht="15">
      <c r="B3" s="5"/>
      <c r="C3" s="5"/>
      <c r="D3" s="5"/>
      <c r="E3" s="5"/>
      <c r="F3" s="5"/>
      <c r="G3" s="5"/>
      <c r="H3" s="5"/>
      <c r="I3" s="5"/>
    </row>
    <row r="4" spans="1:9" ht="39.75" customHeight="1">
      <c r="A4" s="6" t="s">
        <v>199</v>
      </c>
      <c r="C4" s="23" t="s">
        <v>306</v>
      </c>
      <c r="E4" s="23" t="s">
        <v>307</v>
      </c>
      <c r="G4" s="23" t="s">
        <v>308</v>
      </c>
      <c r="I4" s="23" t="s">
        <v>309</v>
      </c>
    </row>
    <row r="5" spans="1:9" ht="15">
      <c r="A5" s="5"/>
      <c r="B5" s="5"/>
      <c r="C5" s="5"/>
      <c r="D5" s="5"/>
      <c r="E5" s="5"/>
      <c r="F5" s="5"/>
      <c r="G5" s="5"/>
      <c r="H5" s="5"/>
      <c r="I5" s="5"/>
    </row>
    <row r="6" spans="1:9" ht="15">
      <c r="A6" s="1" t="s">
        <v>310</v>
      </c>
      <c r="B6" s="1"/>
      <c r="C6" s="1"/>
      <c r="D6" s="1"/>
      <c r="E6" s="1"/>
      <c r="F6" s="1"/>
      <c r="G6" s="1"/>
      <c r="H6" s="1"/>
      <c r="I6" s="1"/>
    </row>
    <row r="7" spans="2:9" ht="15">
      <c r="B7" s="5"/>
      <c r="C7" s="5"/>
      <c r="D7" s="5"/>
      <c r="E7" s="5"/>
      <c r="F7" s="5"/>
      <c r="G7" s="5"/>
      <c r="H7" s="5"/>
      <c r="I7" s="5"/>
    </row>
    <row r="8" spans="1:9" ht="15">
      <c r="A8" s="6">
        <v>2022</v>
      </c>
      <c r="C8" s="30">
        <v>5926007</v>
      </c>
      <c r="E8" t="s">
        <v>311</v>
      </c>
      <c r="G8" t="s">
        <v>312</v>
      </c>
      <c r="I8" t="s">
        <v>313</v>
      </c>
    </row>
    <row r="9" spans="2:9" ht="15">
      <c r="B9" s="5"/>
      <c r="C9" s="5"/>
      <c r="D9" s="5"/>
      <c r="E9" s="5"/>
      <c r="F9" s="5"/>
      <c r="G9" s="5"/>
      <c r="H9" s="5"/>
      <c r="I9" s="5"/>
    </row>
    <row r="10" spans="1:9" ht="15">
      <c r="A10" s="6">
        <v>2021</v>
      </c>
      <c r="C10" s="30">
        <v>5393717</v>
      </c>
      <c r="E10" t="s">
        <v>314</v>
      </c>
      <c r="G10" s="30">
        <v>47772</v>
      </c>
      <c r="I10" s="30">
        <v>1521043</v>
      </c>
    </row>
    <row r="11" spans="2:9" ht="15">
      <c r="B11" s="5"/>
      <c r="C11" s="5"/>
      <c r="D11" s="5"/>
      <c r="E11" s="5"/>
      <c r="F11" s="5"/>
      <c r="G11" s="5"/>
      <c r="H11" s="5"/>
      <c r="I11" s="5"/>
    </row>
    <row r="12" spans="1:9" ht="15">
      <c r="A12" s="6">
        <v>2020</v>
      </c>
      <c r="C12" s="30">
        <v>3793021</v>
      </c>
      <c r="E12" t="s">
        <v>315</v>
      </c>
      <c r="G12" s="30">
        <v>4089080</v>
      </c>
      <c r="I12" s="30">
        <v>5708736</v>
      </c>
    </row>
    <row r="13" spans="1:9" ht="15">
      <c r="A13" s="5"/>
      <c r="B13" s="5"/>
      <c r="C13" s="5"/>
      <c r="D13" s="5"/>
      <c r="E13" s="5"/>
      <c r="F13" s="5"/>
      <c r="G13" s="5"/>
      <c r="H13" s="5"/>
      <c r="I13" s="5"/>
    </row>
    <row r="14" spans="1:9" ht="15">
      <c r="A14" s="1" t="s">
        <v>316</v>
      </c>
      <c r="B14" s="1"/>
      <c r="C14" s="1"/>
      <c r="D14" s="1"/>
      <c r="E14" s="1"/>
      <c r="F14" s="1"/>
      <c r="G14" s="1"/>
      <c r="H14" s="1"/>
      <c r="I14" s="1"/>
    </row>
    <row r="15" spans="2:9" ht="15">
      <c r="B15" s="5"/>
      <c r="C15" s="5"/>
      <c r="D15" s="5"/>
      <c r="E15" s="5"/>
      <c r="F15" s="5"/>
      <c r="G15" s="5"/>
      <c r="H15" s="5"/>
      <c r="I15" s="5"/>
    </row>
    <row r="16" spans="1:9" ht="15">
      <c r="A16" s="6">
        <v>2022</v>
      </c>
      <c r="C16" s="30">
        <v>1245591</v>
      </c>
      <c r="E16" t="s">
        <v>317</v>
      </c>
      <c r="G16" t="s">
        <v>318</v>
      </c>
      <c r="I16" s="30">
        <v>136248</v>
      </c>
    </row>
    <row r="17" spans="2:9" ht="15">
      <c r="B17" s="5"/>
      <c r="C17" s="5"/>
      <c r="D17" s="5"/>
      <c r="E17" s="5"/>
      <c r="F17" s="5"/>
      <c r="G17" s="5"/>
      <c r="H17" s="5"/>
      <c r="I17" s="5"/>
    </row>
    <row r="18" spans="1:9" ht="15">
      <c r="A18" s="6">
        <v>2021</v>
      </c>
      <c r="C18" s="30">
        <v>1307238</v>
      </c>
      <c r="E18" t="s">
        <v>319</v>
      </c>
      <c r="G18" s="30">
        <v>162649</v>
      </c>
      <c r="I18" s="30">
        <v>857853</v>
      </c>
    </row>
    <row r="19" spans="2:9" ht="15">
      <c r="B19" s="5"/>
      <c r="C19" s="5"/>
      <c r="D19" s="5"/>
      <c r="E19" s="5"/>
      <c r="F19" s="5"/>
      <c r="G19" s="5"/>
      <c r="H19" s="5"/>
      <c r="I19" s="5"/>
    </row>
    <row r="20" spans="1:9" ht="15">
      <c r="A20" s="6">
        <v>2020</v>
      </c>
      <c r="C20" s="30">
        <v>1112707</v>
      </c>
      <c r="E20" t="s">
        <v>320</v>
      </c>
      <c r="G20" s="30">
        <v>627920</v>
      </c>
      <c r="I20" s="30">
        <v>1267667</v>
      </c>
    </row>
  </sheetData>
  <sheetProtection selectLockedCells="1" selectUnlockedCells="1"/>
  <mergeCells count="32">
    <mergeCell ref="B3:C3"/>
    <mergeCell ref="D3:E3"/>
    <mergeCell ref="F3:G3"/>
    <mergeCell ref="H3:I3"/>
    <mergeCell ref="A5:I5"/>
    <mergeCell ref="A6:I6"/>
    <mergeCell ref="B7:C7"/>
    <mergeCell ref="D7:E7"/>
    <mergeCell ref="F7:G7"/>
    <mergeCell ref="H7:I7"/>
    <mergeCell ref="B9:C9"/>
    <mergeCell ref="D9:E9"/>
    <mergeCell ref="F9:G9"/>
    <mergeCell ref="H9:I9"/>
    <mergeCell ref="B11:C11"/>
    <mergeCell ref="D11:E11"/>
    <mergeCell ref="F11:G11"/>
    <mergeCell ref="H11:I11"/>
    <mergeCell ref="A13:I13"/>
    <mergeCell ref="A14:I14"/>
    <mergeCell ref="B15:C15"/>
    <mergeCell ref="D15:E15"/>
    <mergeCell ref="F15:G15"/>
    <mergeCell ref="H15:I15"/>
    <mergeCell ref="B17:C17"/>
    <mergeCell ref="D17:E17"/>
    <mergeCell ref="F17:G17"/>
    <mergeCell ref="H17:I17"/>
    <mergeCell ref="B19:C19"/>
    <mergeCell ref="D19:E19"/>
    <mergeCell ref="F19:G19"/>
    <mergeCell ref="H19:I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3:AY1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16384" width="8.7109375" style="0" customWidth="1"/>
  </cols>
  <sheetData>
    <row r="3" spans="2:51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3:51" ht="15">
      <c r="C4" s="5"/>
      <c r="D4" s="5"/>
      <c r="E4" s="5"/>
      <c r="F4" s="5"/>
      <c r="H4" s="5"/>
      <c r="I4" s="5"/>
      <c r="J4" s="5"/>
      <c r="K4" s="5"/>
      <c r="M4" s="1" t="s">
        <v>321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G4" s="5"/>
      <c r="AH4" s="5"/>
      <c r="AI4" s="5"/>
      <c r="AJ4" s="5"/>
      <c r="AL4" s="5"/>
      <c r="AM4" s="5"/>
      <c r="AN4" s="5"/>
      <c r="AO4" s="5"/>
      <c r="AQ4" s="5"/>
      <c r="AR4" s="5"/>
      <c r="AS4" s="5"/>
      <c r="AT4" s="5"/>
      <c r="AV4" s="5"/>
      <c r="AW4" s="5"/>
      <c r="AX4" s="5"/>
      <c r="AY4" s="5"/>
    </row>
    <row r="5" spans="2:51" ht="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</row>
    <row r="6" spans="1:51" ht="15">
      <c r="A6" s="6" t="s">
        <v>322</v>
      </c>
      <c r="C6" s="1" t="s">
        <v>323</v>
      </c>
      <c r="D6" s="1"/>
      <c r="E6" s="1"/>
      <c r="F6" s="1"/>
      <c r="G6" s="1"/>
      <c r="H6" s="1"/>
      <c r="I6" s="1"/>
      <c r="J6" s="1"/>
      <c r="K6" s="1"/>
      <c r="M6" s="1" t="s">
        <v>324</v>
      </c>
      <c r="N6" s="1"/>
      <c r="O6" s="1"/>
      <c r="P6" s="1"/>
      <c r="Q6" s="1"/>
      <c r="R6" s="1"/>
      <c r="S6" s="1"/>
      <c r="T6" s="1"/>
      <c r="U6" s="1"/>
      <c r="W6" s="1" t="s">
        <v>325</v>
      </c>
      <c r="X6" s="1"/>
      <c r="Y6" s="1"/>
      <c r="Z6" s="1"/>
      <c r="AA6" s="1"/>
      <c r="AB6" s="1"/>
      <c r="AC6" s="1"/>
      <c r="AD6" s="1"/>
      <c r="AE6" s="1"/>
      <c r="AG6" s="1" t="s">
        <v>240</v>
      </c>
      <c r="AH6" s="1"/>
      <c r="AI6" s="1"/>
      <c r="AJ6" s="1"/>
      <c r="AK6" s="1"/>
      <c r="AL6" s="1"/>
      <c r="AM6" s="1"/>
      <c r="AN6" s="1"/>
      <c r="AO6" s="1"/>
      <c r="AQ6" s="1" t="s">
        <v>326</v>
      </c>
      <c r="AR6" s="1"/>
      <c r="AS6" s="1"/>
      <c r="AT6" s="1"/>
      <c r="AU6" s="1"/>
      <c r="AV6" s="1"/>
      <c r="AW6" s="1"/>
      <c r="AX6" s="1"/>
      <c r="AY6" s="1"/>
    </row>
    <row r="7" spans="2:51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</row>
    <row r="8" spans="1:51" ht="39.75" customHeight="1">
      <c r="A8" s="6" t="s">
        <v>327</v>
      </c>
      <c r="C8" s="26" t="s">
        <v>328</v>
      </c>
      <c r="D8" s="26"/>
      <c r="E8" s="26"/>
      <c r="F8" s="26"/>
      <c r="H8" s="26" t="s">
        <v>329</v>
      </c>
      <c r="I8" s="26"/>
      <c r="J8" s="26"/>
      <c r="K8" s="26"/>
      <c r="M8" s="26" t="s">
        <v>328</v>
      </c>
      <c r="N8" s="26"/>
      <c r="O8" s="26"/>
      <c r="P8" s="26"/>
      <c r="R8" s="26" t="s">
        <v>329</v>
      </c>
      <c r="S8" s="26"/>
      <c r="T8" s="26"/>
      <c r="U8" s="26"/>
      <c r="W8" s="26" t="s">
        <v>328</v>
      </c>
      <c r="X8" s="26"/>
      <c r="Y8" s="26"/>
      <c r="Z8" s="26"/>
      <c r="AB8" s="26" t="s">
        <v>329</v>
      </c>
      <c r="AC8" s="26"/>
      <c r="AD8" s="26"/>
      <c r="AE8" s="26"/>
      <c r="AG8" s="26" t="s">
        <v>328</v>
      </c>
      <c r="AH8" s="26"/>
      <c r="AI8" s="26"/>
      <c r="AJ8" s="26"/>
      <c r="AL8" s="26" t="s">
        <v>329</v>
      </c>
      <c r="AM8" s="26"/>
      <c r="AN8" s="26"/>
      <c r="AO8" s="26"/>
      <c r="AQ8" s="26" t="s">
        <v>330</v>
      </c>
      <c r="AR8" s="26"/>
      <c r="AS8" s="26"/>
      <c r="AT8" s="26"/>
      <c r="AV8" s="26" t="s">
        <v>331</v>
      </c>
      <c r="AW8" s="26"/>
      <c r="AX8" s="26"/>
      <c r="AY8" s="26"/>
    </row>
    <row r="9" spans="1:51" ht="15">
      <c r="A9" t="s">
        <v>332</v>
      </c>
      <c r="C9" s="31">
        <v>35.24</v>
      </c>
      <c r="D9" s="31"/>
      <c r="E9" s="31"/>
      <c r="F9" s="31"/>
      <c r="H9" s="31">
        <v>23.01</v>
      </c>
      <c r="I9" s="31"/>
      <c r="J9" s="31"/>
      <c r="K9" s="31"/>
      <c r="M9" s="5"/>
      <c r="N9" s="5"/>
      <c r="O9" s="5"/>
      <c r="P9" s="5"/>
      <c r="R9" s="5"/>
      <c r="S9" s="5"/>
      <c r="T9" s="5"/>
      <c r="U9" s="5"/>
      <c r="W9" s="5"/>
      <c r="X9" s="5"/>
      <c r="Y9" s="5"/>
      <c r="Z9" s="5"/>
      <c r="AB9" s="5"/>
      <c r="AC9" s="5"/>
      <c r="AD9" s="5"/>
      <c r="AE9" s="5"/>
      <c r="AG9" s="5"/>
      <c r="AH9" s="5"/>
      <c r="AI9" s="5"/>
      <c r="AJ9" s="5"/>
      <c r="AL9" s="5"/>
      <c r="AM9" s="5"/>
      <c r="AN9" s="5"/>
      <c r="AO9" s="5"/>
      <c r="AQ9" s="5" t="s">
        <v>324</v>
      </c>
      <c r="AR9" s="5"/>
      <c r="AS9" s="5"/>
      <c r="AT9" s="5"/>
      <c r="AV9" s="31">
        <v>17.98</v>
      </c>
      <c r="AW9" s="31"/>
      <c r="AX9" s="31"/>
      <c r="AY9" s="31"/>
    </row>
    <row r="10" spans="1:51" ht="15">
      <c r="A10" t="s">
        <v>333</v>
      </c>
      <c r="C10" s="31">
        <v>35.24</v>
      </c>
      <c r="D10" s="31"/>
      <c r="E10" s="31"/>
      <c r="F10" s="31"/>
      <c r="H10" s="31">
        <v>23.01</v>
      </c>
      <c r="I10" s="31"/>
      <c r="J10" s="31"/>
      <c r="K10" s="31"/>
      <c r="M10" s="5"/>
      <c r="N10" s="5"/>
      <c r="O10" s="5"/>
      <c r="P10" s="5"/>
      <c r="R10" s="5"/>
      <c r="S10" s="5"/>
      <c r="T10" s="5"/>
      <c r="U10" s="5"/>
      <c r="W10" s="5"/>
      <c r="X10" s="5"/>
      <c r="Y10" s="5"/>
      <c r="Z10" s="5"/>
      <c r="AB10" s="5"/>
      <c r="AC10" s="5"/>
      <c r="AD10" s="5"/>
      <c r="AE10" s="5"/>
      <c r="AG10" s="5"/>
      <c r="AH10" s="5"/>
      <c r="AI10" s="5"/>
      <c r="AJ10" s="5"/>
      <c r="AL10" s="5"/>
      <c r="AM10" s="5"/>
      <c r="AN10" s="5"/>
      <c r="AO10" s="5"/>
      <c r="AQ10" s="5" t="s">
        <v>324</v>
      </c>
      <c r="AR10" s="5"/>
      <c r="AS10" s="5"/>
      <c r="AT10" s="5"/>
      <c r="AV10" s="31">
        <v>17.98</v>
      </c>
      <c r="AW10" s="31"/>
      <c r="AX10" s="31"/>
      <c r="AY10" s="31"/>
    </row>
    <row r="11" spans="1:51" ht="15">
      <c r="A11" t="s">
        <v>334</v>
      </c>
      <c r="C11" s="31">
        <v>25.78</v>
      </c>
      <c r="D11" s="31"/>
      <c r="E11" s="31"/>
      <c r="F11" s="31"/>
      <c r="H11" s="31">
        <v>23.01</v>
      </c>
      <c r="I11" s="31"/>
      <c r="J11" s="31"/>
      <c r="K11" s="31"/>
      <c r="M11" s="31">
        <v>15.71</v>
      </c>
      <c r="N11" s="31"/>
      <c r="O11" s="31"/>
      <c r="P11" s="31"/>
      <c r="R11" s="31">
        <v>17.98</v>
      </c>
      <c r="S11" s="31"/>
      <c r="T11" s="31"/>
      <c r="U11" s="31"/>
      <c r="W11" s="5"/>
      <c r="X11" s="5"/>
      <c r="Y11" s="5"/>
      <c r="Z11" s="5"/>
      <c r="AB11" s="5"/>
      <c r="AC11" s="5"/>
      <c r="AD11" s="5"/>
      <c r="AE11" s="5"/>
      <c r="AG11" s="5"/>
      <c r="AH11" s="5"/>
      <c r="AI11" s="5"/>
      <c r="AJ11" s="5"/>
      <c r="AL11" s="5"/>
      <c r="AM11" s="5"/>
      <c r="AN11" s="5"/>
      <c r="AO11" s="5"/>
      <c r="AQ11" s="5" t="s">
        <v>325</v>
      </c>
      <c r="AR11" s="5"/>
      <c r="AS11" s="5"/>
      <c r="AT11" s="5"/>
      <c r="AV11" s="31">
        <v>16.71</v>
      </c>
      <c r="AW11" s="31"/>
      <c r="AX11" s="31"/>
      <c r="AY11" s="31"/>
    </row>
    <row r="12" spans="1:51" ht="15">
      <c r="A12" t="s">
        <v>335</v>
      </c>
      <c r="C12" s="5"/>
      <c r="D12" s="5"/>
      <c r="E12" s="5"/>
      <c r="F12" s="5"/>
      <c r="H12" s="5"/>
      <c r="I12" s="5"/>
      <c r="J12" s="5"/>
      <c r="K12" s="5"/>
      <c r="M12" s="31">
        <v>20.69</v>
      </c>
      <c r="N12" s="31"/>
      <c r="O12" s="31"/>
      <c r="P12" s="31"/>
      <c r="R12" s="31">
        <v>17.98</v>
      </c>
      <c r="S12" s="31"/>
      <c r="T12" s="31"/>
      <c r="U12" s="31"/>
      <c r="W12" s="31">
        <v>6.48</v>
      </c>
      <c r="X12" s="31"/>
      <c r="Y12" s="31"/>
      <c r="Z12" s="31"/>
      <c r="AB12" s="31">
        <v>16.71</v>
      </c>
      <c r="AC12" s="31"/>
      <c r="AD12" s="31"/>
      <c r="AE12" s="31"/>
      <c r="AG12" s="5"/>
      <c r="AH12" s="5"/>
      <c r="AI12" s="5"/>
      <c r="AJ12" s="5"/>
      <c r="AL12" s="5"/>
      <c r="AM12" s="5"/>
      <c r="AN12" s="5"/>
      <c r="AO12" s="5"/>
      <c r="AQ12" s="5" t="s">
        <v>240</v>
      </c>
      <c r="AR12" s="5"/>
      <c r="AS12" s="5"/>
      <c r="AT12" s="5"/>
      <c r="AV12" s="31">
        <v>6.29</v>
      </c>
      <c r="AW12" s="31"/>
      <c r="AX12" s="31"/>
      <c r="AY12" s="31"/>
    </row>
    <row r="13" spans="1:51" ht="15">
      <c r="A13" t="s">
        <v>336</v>
      </c>
      <c r="C13" s="5"/>
      <c r="D13" s="5"/>
      <c r="E13" s="5"/>
      <c r="F13" s="5"/>
      <c r="H13" s="5"/>
      <c r="I13" s="5"/>
      <c r="J13" s="5"/>
      <c r="K13" s="5"/>
      <c r="M13" s="31">
        <v>20.69</v>
      </c>
      <c r="N13" s="31"/>
      <c r="O13" s="31"/>
      <c r="P13" s="31"/>
      <c r="R13" s="31">
        <v>17.98</v>
      </c>
      <c r="S13" s="31"/>
      <c r="T13" s="31"/>
      <c r="U13" s="31"/>
      <c r="W13" s="31">
        <v>6.48</v>
      </c>
      <c r="X13" s="31"/>
      <c r="Y13" s="31"/>
      <c r="Z13" s="31"/>
      <c r="AB13" s="31">
        <v>16.71</v>
      </c>
      <c r="AC13" s="31"/>
      <c r="AD13" s="31"/>
      <c r="AE13" s="31"/>
      <c r="AG13" s="5"/>
      <c r="AH13" s="5"/>
      <c r="AI13" s="5"/>
      <c r="AJ13" s="5"/>
      <c r="AL13" s="5"/>
      <c r="AM13" s="5"/>
      <c r="AN13" s="5"/>
      <c r="AO13" s="5"/>
      <c r="AQ13" s="5"/>
      <c r="AR13" s="5"/>
      <c r="AS13" s="5"/>
      <c r="AT13" s="5"/>
      <c r="AV13" s="5"/>
      <c r="AW13" s="5"/>
      <c r="AX13" s="5"/>
      <c r="AY13" s="5"/>
    </row>
    <row r="14" spans="1:51" ht="15">
      <c r="A14" t="s">
        <v>337</v>
      </c>
      <c r="C14" s="5"/>
      <c r="D14" s="5"/>
      <c r="E14" s="5"/>
      <c r="F14" s="5"/>
      <c r="H14" s="5"/>
      <c r="I14" s="5"/>
      <c r="J14" s="5"/>
      <c r="K14" s="5"/>
      <c r="M14" s="5"/>
      <c r="N14" s="5"/>
      <c r="O14" s="5"/>
      <c r="P14" s="5"/>
      <c r="R14" s="5"/>
      <c r="S14" s="5"/>
      <c r="T14" s="5"/>
      <c r="U14" s="5"/>
      <c r="W14" s="31">
        <v>19.52</v>
      </c>
      <c r="X14" s="31"/>
      <c r="Y14" s="31"/>
      <c r="Z14" s="31"/>
      <c r="AB14" s="31">
        <v>16.71</v>
      </c>
      <c r="AC14" s="31"/>
      <c r="AD14" s="31"/>
      <c r="AE14" s="31"/>
      <c r="AG14" s="31">
        <v>1.26</v>
      </c>
      <c r="AH14" s="31"/>
      <c r="AI14" s="31"/>
      <c r="AJ14" s="31"/>
      <c r="AL14" s="31">
        <v>6.29</v>
      </c>
      <c r="AM14" s="31"/>
      <c r="AN14" s="31"/>
      <c r="AO14" s="31"/>
      <c r="AQ14" s="5"/>
      <c r="AR14" s="5"/>
      <c r="AS14" s="5"/>
      <c r="AT14" s="5"/>
      <c r="AV14" s="5"/>
      <c r="AW14" s="5"/>
      <c r="AX14" s="5"/>
      <c r="AY14" s="5"/>
    </row>
    <row r="15" spans="1:51" ht="15">
      <c r="A15" t="s">
        <v>234</v>
      </c>
      <c r="C15" s="5"/>
      <c r="D15" s="5"/>
      <c r="E15" s="5"/>
      <c r="F15" s="5"/>
      <c r="H15" s="5"/>
      <c r="I15" s="5"/>
      <c r="J15" s="5"/>
      <c r="K15" s="5"/>
      <c r="M15" s="5"/>
      <c r="N15" s="5"/>
      <c r="O15" s="5"/>
      <c r="P15" s="5"/>
      <c r="R15" s="5"/>
      <c r="S15" s="5"/>
      <c r="T15" s="5"/>
      <c r="U15" s="5"/>
      <c r="W15" s="5"/>
      <c r="X15" s="5"/>
      <c r="Y15" s="5"/>
      <c r="Z15" s="5"/>
      <c r="AB15" s="5"/>
      <c r="AC15" s="5"/>
      <c r="AD15" s="5"/>
      <c r="AE15" s="5"/>
      <c r="AG15" s="31">
        <v>3.58</v>
      </c>
      <c r="AH15" s="31"/>
      <c r="AI15" s="31"/>
      <c r="AJ15" s="31"/>
      <c r="AL15" s="31">
        <v>6.29</v>
      </c>
      <c r="AM15" s="31"/>
      <c r="AN15" s="31"/>
      <c r="AO15" s="31"/>
      <c r="AQ15" s="5"/>
      <c r="AR15" s="5"/>
      <c r="AS15" s="5"/>
      <c r="AT15" s="5"/>
      <c r="AV15" s="5"/>
      <c r="AW15" s="5"/>
      <c r="AX15" s="5"/>
      <c r="AY15" s="5"/>
    </row>
  </sheetData>
  <sheetProtection selectLockedCells="1" selectUnlockedCells="1"/>
  <mergeCells count="114">
    <mergeCell ref="B3:F3"/>
    <mergeCell ref="G3:K3"/>
    <mergeCell ref="L3:AE3"/>
    <mergeCell ref="AF3:AJ3"/>
    <mergeCell ref="AK3:AO3"/>
    <mergeCell ref="AP3:AT3"/>
    <mergeCell ref="AU3:AY3"/>
    <mergeCell ref="C4:F4"/>
    <mergeCell ref="H4:K4"/>
    <mergeCell ref="M4:AE4"/>
    <mergeCell ref="AG4:AJ4"/>
    <mergeCell ref="AL4:AO4"/>
    <mergeCell ref="AQ4:AT4"/>
    <mergeCell ref="AV4:AY4"/>
    <mergeCell ref="B5:K5"/>
    <mergeCell ref="L5:U5"/>
    <mergeCell ref="V5:AE5"/>
    <mergeCell ref="AF5:AO5"/>
    <mergeCell ref="AP5:AY5"/>
    <mergeCell ref="C6:K6"/>
    <mergeCell ref="M6:U6"/>
    <mergeCell ref="W6:AE6"/>
    <mergeCell ref="AG6:AO6"/>
    <mergeCell ref="AQ6:AY6"/>
    <mergeCell ref="B7:F7"/>
    <mergeCell ref="G7:K7"/>
    <mergeCell ref="L7:P7"/>
    <mergeCell ref="Q7:U7"/>
    <mergeCell ref="V7:Z7"/>
    <mergeCell ref="AA7:AE7"/>
    <mergeCell ref="AF7:AJ7"/>
    <mergeCell ref="AK7:AO7"/>
    <mergeCell ref="AP7:AT7"/>
    <mergeCell ref="AU7:AY7"/>
    <mergeCell ref="C8:F8"/>
    <mergeCell ref="H8:K8"/>
    <mergeCell ref="M8:P8"/>
    <mergeCell ref="R8:U8"/>
    <mergeCell ref="W8:Z8"/>
    <mergeCell ref="AB8:AE8"/>
    <mergeCell ref="AG8:AJ8"/>
    <mergeCell ref="AL8:AO8"/>
    <mergeCell ref="AQ8:AT8"/>
    <mergeCell ref="AV8:AY8"/>
    <mergeCell ref="C9:F9"/>
    <mergeCell ref="H9:K9"/>
    <mergeCell ref="M9:P9"/>
    <mergeCell ref="R9:U9"/>
    <mergeCell ref="W9:Z9"/>
    <mergeCell ref="AB9:AE9"/>
    <mergeCell ref="AG9:AJ9"/>
    <mergeCell ref="AL9:AO9"/>
    <mergeCell ref="AQ9:AT9"/>
    <mergeCell ref="AV9:AY9"/>
    <mergeCell ref="C10:F10"/>
    <mergeCell ref="H10:K10"/>
    <mergeCell ref="M10:P10"/>
    <mergeCell ref="R10:U10"/>
    <mergeCell ref="W10:Z10"/>
    <mergeCell ref="AB10:AE10"/>
    <mergeCell ref="AG10:AJ10"/>
    <mergeCell ref="AL10:AO10"/>
    <mergeCell ref="AQ10:AT10"/>
    <mergeCell ref="AV10:AY10"/>
    <mergeCell ref="C11:F11"/>
    <mergeCell ref="H11:K11"/>
    <mergeCell ref="M11:P11"/>
    <mergeCell ref="R11:U11"/>
    <mergeCell ref="W11:Z11"/>
    <mergeCell ref="AB11:AE11"/>
    <mergeCell ref="AG11:AJ11"/>
    <mergeCell ref="AL11:AO11"/>
    <mergeCell ref="AQ11:AT11"/>
    <mergeCell ref="AV11:AY11"/>
    <mergeCell ref="C12:F12"/>
    <mergeCell ref="H12:K12"/>
    <mergeCell ref="M12:P12"/>
    <mergeCell ref="R12:U12"/>
    <mergeCell ref="W12:Z12"/>
    <mergeCell ref="AB12:AE12"/>
    <mergeCell ref="AG12:AJ12"/>
    <mergeCell ref="AL12:AO12"/>
    <mergeCell ref="AQ12:AT12"/>
    <mergeCell ref="AV12:AY12"/>
    <mergeCell ref="C13:F13"/>
    <mergeCell ref="H13:K13"/>
    <mergeCell ref="M13:P13"/>
    <mergeCell ref="R13:U13"/>
    <mergeCell ref="W13:Z13"/>
    <mergeCell ref="AB13:AE13"/>
    <mergeCell ref="AG13:AJ13"/>
    <mergeCell ref="AL13:AO13"/>
    <mergeCell ref="AQ13:AT13"/>
    <mergeCell ref="AV13:AY13"/>
    <mergeCell ref="C14:F14"/>
    <mergeCell ref="H14:K14"/>
    <mergeCell ref="M14:P14"/>
    <mergeCell ref="R14:U14"/>
    <mergeCell ref="W14:Z14"/>
    <mergeCell ref="AB14:AE14"/>
    <mergeCell ref="AG14:AJ14"/>
    <mergeCell ref="AL14:AO14"/>
    <mergeCell ref="AQ14:AT14"/>
    <mergeCell ref="AV14:AY14"/>
    <mergeCell ref="C15:F15"/>
    <mergeCell ref="H15:K15"/>
    <mergeCell ref="M15:P15"/>
    <mergeCell ref="R15:U15"/>
    <mergeCell ref="W15:Z15"/>
    <mergeCell ref="AB15:AE15"/>
    <mergeCell ref="AG15:AJ15"/>
    <mergeCell ref="AL15:AO15"/>
    <mergeCell ref="AQ15:AT15"/>
    <mergeCell ref="AV15:AY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3:AJ36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16384" width="8.7109375" style="0" customWidth="1"/>
  </cols>
  <sheetData>
    <row r="3" spans="2:36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3:36" ht="15">
      <c r="C4" s="5"/>
      <c r="D4" s="5"/>
      <c r="E4" s="5"/>
      <c r="F4" s="5"/>
      <c r="H4" s="1" t="s">
        <v>338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W4" s="5"/>
      <c r="X4" s="5"/>
      <c r="Y4" s="5"/>
      <c r="Z4" s="5"/>
      <c r="AB4" s="5"/>
      <c r="AC4" s="5"/>
      <c r="AD4" s="5"/>
      <c r="AE4" s="5"/>
      <c r="AG4" s="5"/>
      <c r="AH4" s="5"/>
      <c r="AI4" s="5"/>
      <c r="AJ4" s="5"/>
    </row>
    <row r="5" spans="2:36" ht="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39.75" customHeight="1">
      <c r="A6" s="6" t="s">
        <v>339</v>
      </c>
      <c r="C6" s="26" t="s">
        <v>340</v>
      </c>
      <c r="D6" s="26"/>
      <c r="E6" s="26"/>
      <c r="F6" s="26"/>
      <c r="H6" s="26" t="s">
        <v>341</v>
      </c>
      <c r="I6" s="26"/>
      <c r="J6" s="26"/>
      <c r="K6" s="26"/>
      <c r="M6" s="26" t="s">
        <v>342</v>
      </c>
      <c r="N6" s="26"/>
      <c r="O6" s="26"/>
      <c r="P6" s="26"/>
      <c r="R6" s="26" t="s">
        <v>343</v>
      </c>
      <c r="S6" s="26"/>
      <c r="T6" s="26"/>
      <c r="U6" s="26"/>
      <c r="W6" s="1" t="s">
        <v>344</v>
      </c>
      <c r="X6" s="1"/>
      <c r="Y6" s="1"/>
      <c r="Z6" s="1"/>
      <c r="AB6" s="26" t="s">
        <v>345</v>
      </c>
      <c r="AC6" s="26"/>
      <c r="AD6" s="26"/>
      <c r="AE6" s="26"/>
      <c r="AG6" s="26" t="s">
        <v>346</v>
      </c>
      <c r="AH6" s="26"/>
      <c r="AI6" s="26"/>
      <c r="AJ6" s="26"/>
    </row>
    <row r="7" spans="1:36" ht="15">
      <c r="A7" t="s">
        <v>347</v>
      </c>
      <c r="C7" s="5" t="s">
        <v>323</v>
      </c>
      <c r="D7" s="5"/>
      <c r="E7" s="5"/>
      <c r="F7" s="5"/>
      <c r="H7" s="31">
        <v>23.01</v>
      </c>
      <c r="I7" s="31"/>
      <c r="J7" s="31"/>
      <c r="K7" s="31"/>
      <c r="M7" s="31">
        <v>13.7</v>
      </c>
      <c r="N7" s="31"/>
      <c r="O7" s="31"/>
      <c r="P7" s="31"/>
      <c r="R7" s="5" t="s">
        <v>348</v>
      </c>
      <c r="S7" s="5"/>
      <c r="T7" s="5"/>
      <c r="U7" s="5"/>
      <c r="W7" s="5" t="s">
        <v>349</v>
      </c>
      <c r="X7" s="5"/>
      <c r="Y7" s="5"/>
      <c r="Z7" s="5"/>
      <c r="AB7" s="32">
        <v>3.68</v>
      </c>
      <c r="AC7" s="32"/>
      <c r="AD7" s="32"/>
      <c r="AE7" s="32"/>
      <c r="AG7" s="31">
        <v>12.29</v>
      </c>
      <c r="AH7" s="31"/>
      <c r="AI7" s="31"/>
      <c r="AJ7" s="31"/>
    </row>
    <row r="8" spans="1:36" ht="15">
      <c r="A8" t="s">
        <v>347</v>
      </c>
      <c r="C8" s="5" t="s">
        <v>350</v>
      </c>
      <c r="D8" s="5"/>
      <c r="E8" s="5"/>
      <c r="F8" s="5"/>
      <c r="H8" s="31">
        <v>11.4</v>
      </c>
      <c r="I8" s="31"/>
      <c r="J8" s="31"/>
      <c r="K8" s="31"/>
      <c r="M8" s="31">
        <v>13.7</v>
      </c>
      <c r="N8" s="31"/>
      <c r="O8" s="31"/>
      <c r="P8" s="31"/>
      <c r="R8" s="5" t="s">
        <v>351</v>
      </c>
      <c r="S8" s="5"/>
      <c r="T8" s="5"/>
      <c r="U8" s="5"/>
      <c r="W8" s="5" t="s">
        <v>352</v>
      </c>
      <c r="X8" s="5"/>
      <c r="Y8" s="5"/>
      <c r="Z8" s="5"/>
      <c r="AB8" s="32">
        <v>4.15</v>
      </c>
      <c r="AC8" s="32"/>
      <c r="AD8" s="32"/>
      <c r="AE8" s="32"/>
      <c r="AG8" s="31">
        <v>4.39</v>
      </c>
      <c r="AH8" s="31"/>
      <c r="AI8" s="31"/>
      <c r="AJ8" s="31"/>
    </row>
    <row r="9" spans="1:36" ht="15">
      <c r="A9" t="s">
        <v>332</v>
      </c>
      <c r="C9" s="5" t="s">
        <v>323</v>
      </c>
      <c r="D9" s="5"/>
      <c r="E9" s="5"/>
      <c r="F9" s="5"/>
      <c r="H9" s="31">
        <v>23.01</v>
      </c>
      <c r="I9" s="31"/>
      <c r="J9" s="31"/>
      <c r="K9" s="31"/>
      <c r="M9" s="31">
        <v>19.8</v>
      </c>
      <c r="N9" s="31"/>
      <c r="O9" s="31"/>
      <c r="P9" s="31"/>
      <c r="R9" s="5" t="s">
        <v>353</v>
      </c>
      <c r="S9" s="5"/>
      <c r="T9" s="5"/>
      <c r="U9" s="5"/>
      <c r="W9" s="5" t="s">
        <v>354</v>
      </c>
      <c r="X9" s="5"/>
      <c r="Y9" s="5"/>
      <c r="Z9" s="5"/>
      <c r="AB9" s="32">
        <v>4.42</v>
      </c>
      <c r="AC9" s="32"/>
      <c r="AD9" s="32"/>
      <c r="AE9" s="32"/>
      <c r="AG9" s="31">
        <v>11.24</v>
      </c>
      <c r="AH9" s="31"/>
      <c r="AI9" s="31"/>
      <c r="AJ9" s="31"/>
    </row>
    <row r="10" spans="1:36" ht="15">
      <c r="A10" t="s">
        <v>332</v>
      </c>
      <c r="C10" s="5" t="s">
        <v>355</v>
      </c>
      <c r="D10" s="5"/>
      <c r="E10" s="5"/>
      <c r="F10" s="5"/>
      <c r="H10" s="31">
        <v>12.18</v>
      </c>
      <c r="I10" s="31"/>
      <c r="J10" s="31"/>
      <c r="K10" s="31"/>
      <c r="M10" s="31">
        <v>19.8</v>
      </c>
      <c r="N10" s="31"/>
      <c r="O10" s="31"/>
      <c r="P10" s="31"/>
      <c r="R10" s="5" t="s">
        <v>356</v>
      </c>
      <c r="S10" s="5"/>
      <c r="T10" s="5"/>
      <c r="U10" s="5"/>
      <c r="W10" s="5" t="s">
        <v>357</v>
      </c>
      <c r="X10" s="5"/>
      <c r="Y10" s="5"/>
      <c r="Z10" s="5"/>
      <c r="AB10" s="32">
        <v>5.71</v>
      </c>
      <c r="AC10" s="32"/>
      <c r="AD10" s="32"/>
      <c r="AE10" s="32"/>
      <c r="AG10" s="31">
        <v>4.22</v>
      </c>
      <c r="AH10" s="31"/>
      <c r="AI10" s="31"/>
      <c r="AJ10" s="31"/>
    </row>
    <row r="11" spans="1:36" ht="15">
      <c r="A11" t="s">
        <v>332</v>
      </c>
      <c r="C11" s="5" t="s">
        <v>324</v>
      </c>
      <c r="D11" s="5"/>
      <c r="E11" s="5"/>
      <c r="F11" s="5"/>
      <c r="H11" s="31">
        <v>17.98</v>
      </c>
      <c r="I11" s="31"/>
      <c r="J11" s="31"/>
      <c r="K11" s="31"/>
      <c r="M11" s="31">
        <v>19.8</v>
      </c>
      <c r="N11" s="31"/>
      <c r="O11" s="31"/>
      <c r="P11" s="31"/>
      <c r="R11" s="5" t="s">
        <v>358</v>
      </c>
      <c r="S11" s="5"/>
      <c r="T11" s="5"/>
      <c r="U11" s="5"/>
      <c r="W11" s="5" t="s">
        <v>359</v>
      </c>
      <c r="X11" s="5"/>
      <c r="Y11" s="5"/>
      <c r="Z11" s="5"/>
      <c r="AB11" s="32">
        <v>4.03</v>
      </c>
      <c r="AC11" s="32"/>
      <c r="AD11" s="32"/>
      <c r="AE11" s="32"/>
      <c r="AG11" s="31">
        <v>7.9</v>
      </c>
      <c r="AH11" s="31"/>
      <c r="AI11" s="31"/>
      <c r="AJ11" s="31"/>
    </row>
    <row r="12" spans="1:36" ht="15">
      <c r="A12" t="s">
        <v>332</v>
      </c>
      <c r="C12" s="5" t="s">
        <v>360</v>
      </c>
      <c r="D12" s="5"/>
      <c r="E12" s="5"/>
      <c r="F12" s="5"/>
      <c r="H12" s="31">
        <v>17.02</v>
      </c>
      <c r="I12" s="31"/>
      <c r="J12" s="31"/>
      <c r="K12" s="31"/>
      <c r="M12" s="31">
        <v>19.8</v>
      </c>
      <c r="N12" s="31"/>
      <c r="O12" s="31"/>
      <c r="P12" s="31"/>
      <c r="R12" s="5" t="s">
        <v>361</v>
      </c>
      <c r="S12" s="5"/>
      <c r="T12" s="5"/>
      <c r="U12" s="5"/>
      <c r="W12" s="5" t="s">
        <v>362</v>
      </c>
      <c r="X12" s="5"/>
      <c r="Y12" s="5"/>
      <c r="Z12" s="5"/>
      <c r="AB12" s="32">
        <v>4.05</v>
      </c>
      <c r="AC12" s="32"/>
      <c r="AD12" s="32"/>
      <c r="AE12" s="32"/>
      <c r="AG12" s="31">
        <v>7.45</v>
      </c>
      <c r="AH12" s="31"/>
      <c r="AI12" s="31"/>
      <c r="AJ12" s="31"/>
    </row>
    <row r="13" spans="1:36" ht="15">
      <c r="A13" t="s">
        <v>333</v>
      </c>
      <c r="C13" s="5" t="s">
        <v>323</v>
      </c>
      <c r="D13" s="5"/>
      <c r="E13" s="5"/>
      <c r="F13" s="5"/>
      <c r="H13" s="31">
        <v>23.01</v>
      </c>
      <c r="I13" s="31"/>
      <c r="J13" s="31"/>
      <c r="K13" s="31"/>
      <c r="M13" s="31">
        <v>24.65</v>
      </c>
      <c r="N13" s="31"/>
      <c r="O13" s="31"/>
      <c r="P13" s="31"/>
      <c r="R13" s="5" t="s">
        <v>363</v>
      </c>
      <c r="S13" s="5"/>
      <c r="T13" s="5"/>
      <c r="U13" s="5"/>
      <c r="W13" s="5" t="s">
        <v>364</v>
      </c>
      <c r="X13" s="5"/>
      <c r="Y13" s="5"/>
      <c r="Z13" s="5"/>
      <c r="AB13" s="32">
        <v>5.11</v>
      </c>
      <c r="AC13" s="32"/>
      <c r="AD13" s="32"/>
      <c r="AE13" s="32"/>
      <c r="AG13" s="31">
        <v>10.17</v>
      </c>
      <c r="AH13" s="31"/>
      <c r="AI13" s="31"/>
      <c r="AJ13" s="31"/>
    </row>
    <row r="14" spans="1:36" ht="15">
      <c r="A14" t="s">
        <v>333</v>
      </c>
      <c r="C14" s="5" t="s">
        <v>365</v>
      </c>
      <c r="D14" s="5"/>
      <c r="E14" s="5"/>
      <c r="F14" s="5"/>
      <c r="H14" s="31">
        <v>15.83</v>
      </c>
      <c r="I14" s="31"/>
      <c r="J14" s="31"/>
      <c r="K14" s="31"/>
      <c r="M14" s="31">
        <v>24.65</v>
      </c>
      <c r="N14" s="31"/>
      <c r="O14" s="31"/>
      <c r="P14" s="31"/>
      <c r="R14" s="5" t="s">
        <v>366</v>
      </c>
      <c r="S14" s="5"/>
      <c r="T14" s="5"/>
      <c r="U14" s="5"/>
      <c r="W14" s="5" t="s">
        <v>367</v>
      </c>
      <c r="X14" s="5"/>
      <c r="Y14" s="5"/>
      <c r="Z14" s="5"/>
      <c r="AB14" s="32">
        <v>5.59</v>
      </c>
      <c r="AC14" s="32"/>
      <c r="AD14" s="32"/>
      <c r="AE14" s="32"/>
      <c r="AG14" s="31">
        <v>6.82</v>
      </c>
      <c r="AH14" s="31"/>
      <c r="AI14" s="31"/>
      <c r="AJ14" s="31"/>
    </row>
    <row r="15" spans="1:36" ht="15">
      <c r="A15" t="s">
        <v>333</v>
      </c>
      <c r="C15" s="5" t="s">
        <v>324</v>
      </c>
      <c r="D15" s="5"/>
      <c r="E15" s="5"/>
      <c r="F15" s="5"/>
      <c r="H15" s="31">
        <v>17.98</v>
      </c>
      <c r="I15" s="31"/>
      <c r="J15" s="31"/>
      <c r="K15" s="31"/>
      <c r="M15" s="31">
        <v>24.65</v>
      </c>
      <c r="N15" s="31"/>
      <c r="O15" s="31"/>
      <c r="P15" s="31"/>
      <c r="R15" s="5" t="s">
        <v>368</v>
      </c>
      <c r="S15" s="5"/>
      <c r="T15" s="5"/>
      <c r="U15" s="5"/>
      <c r="W15" s="5" t="s">
        <v>369</v>
      </c>
      <c r="X15" s="5"/>
      <c r="Y15" s="5"/>
      <c r="Z15" s="5"/>
      <c r="AB15" s="32">
        <v>5.14</v>
      </c>
      <c r="AC15" s="32"/>
      <c r="AD15" s="32"/>
      <c r="AE15" s="32"/>
      <c r="AG15" s="31">
        <v>8.25</v>
      </c>
      <c r="AH15" s="31"/>
      <c r="AI15" s="31"/>
      <c r="AJ15" s="31"/>
    </row>
    <row r="16" spans="1:36" ht="15">
      <c r="A16" t="s">
        <v>333</v>
      </c>
      <c r="C16" s="5" t="s">
        <v>370</v>
      </c>
      <c r="D16" s="5"/>
      <c r="E16" s="5"/>
      <c r="F16" s="5"/>
      <c r="H16" s="31">
        <v>20.12</v>
      </c>
      <c r="I16" s="31"/>
      <c r="J16" s="31"/>
      <c r="K16" s="31"/>
      <c r="M16" s="31">
        <v>24.65</v>
      </c>
      <c r="N16" s="31"/>
      <c r="O16" s="31"/>
      <c r="P16" s="31"/>
      <c r="R16" s="5" t="s">
        <v>371</v>
      </c>
      <c r="S16" s="5"/>
      <c r="T16" s="5"/>
      <c r="U16" s="5"/>
      <c r="W16" s="5" t="s">
        <v>372</v>
      </c>
      <c r="X16" s="5"/>
      <c r="Y16" s="5"/>
      <c r="Z16" s="5"/>
      <c r="AB16" s="32">
        <v>4.21</v>
      </c>
      <c r="AC16" s="32"/>
      <c r="AD16" s="32"/>
      <c r="AE16" s="32"/>
      <c r="AG16" s="31">
        <v>8.6</v>
      </c>
      <c r="AH16" s="31"/>
      <c r="AI16" s="31"/>
      <c r="AJ16" s="31"/>
    </row>
    <row r="17" spans="1:36" ht="15">
      <c r="A17" t="s">
        <v>334</v>
      </c>
      <c r="C17" s="5" t="s">
        <v>323</v>
      </c>
      <c r="D17" s="5"/>
      <c r="E17" s="5"/>
      <c r="F17" s="5"/>
      <c r="H17" s="31">
        <v>23.01</v>
      </c>
      <c r="I17" s="31"/>
      <c r="J17" s="31"/>
      <c r="K17" s="31"/>
      <c r="M17" s="31">
        <v>22.51</v>
      </c>
      <c r="N17" s="31"/>
      <c r="O17" s="31"/>
      <c r="P17" s="31"/>
      <c r="R17" s="5" t="s">
        <v>373</v>
      </c>
      <c r="S17" s="5"/>
      <c r="T17" s="5"/>
      <c r="U17" s="5"/>
      <c r="W17" s="5" t="s">
        <v>374</v>
      </c>
      <c r="X17" s="5"/>
      <c r="Y17" s="5"/>
      <c r="Z17" s="5"/>
      <c r="AB17" s="32">
        <v>5.18</v>
      </c>
      <c r="AC17" s="32"/>
      <c r="AD17" s="32"/>
      <c r="AE17" s="32"/>
      <c r="AG17" s="31">
        <v>10.8</v>
      </c>
      <c r="AH17" s="31"/>
      <c r="AI17" s="31"/>
      <c r="AJ17" s="31"/>
    </row>
    <row r="18" spans="1:36" ht="15">
      <c r="A18" t="s">
        <v>334</v>
      </c>
      <c r="C18" s="5" t="s">
        <v>375</v>
      </c>
      <c r="D18" s="5"/>
      <c r="E18" s="5"/>
      <c r="F18" s="5"/>
      <c r="H18" s="31">
        <v>10.29</v>
      </c>
      <c r="I18" s="31"/>
      <c r="J18" s="31"/>
      <c r="K18" s="31"/>
      <c r="M18" s="31">
        <v>22.51</v>
      </c>
      <c r="N18" s="31"/>
      <c r="O18" s="31"/>
      <c r="P18" s="31"/>
      <c r="R18" s="5" t="s">
        <v>376</v>
      </c>
      <c r="S18" s="5"/>
      <c r="T18" s="5"/>
      <c r="U18" s="5"/>
      <c r="W18" s="5" t="s">
        <v>377</v>
      </c>
      <c r="X18" s="5"/>
      <c r="Y18" s="5"/>
      <c r="Z18" s="5"/>
      <c r="AB18" s="32">
        <v>7.21</v>
      </c>
      <c r="AC18" s="32"/>
      <c r="AD18" s="32"/>
      <c r="AE18" s="32"/>
      <c r="AG18" s="31">
        <v>2.97</v>
      </c>
      <c r="AH18" s="31"/>
      <c r="AI18" s="31"/>
      <c r="AJ18" s="31"/>
    </row>
    <row r="19" spans="1:36" ht="15">
      <c r="A19" t="s">
        <v>334</v>
      </c>
      <c r="C19" s="5" t="s">
        <v>324</v>
      </c>
      <c r="D19" s="5"/>
      <c r="E19" s="5"/>
      <c r="F19" s="5"/>
      <c r="H19" s="31">
        <v>17.98</v>
      </c>
      <c r="I19" s="31"/>
      <c r="J19" s="31"/>
      <c r="K19" s="31"/>
      <c r="M19" s="31">
        <v>22.51</v>
      </c>
      <c r="N19" s="31"/>
      <c r="O19" s="31"/>
      <c r="P19" s="31"/>
      <c r="R19" s="5" t="s">
        <v>378</v>
      </c>
      <c r="S19" s="5"/>
      <c r="T19" s="5"/>
      <c r="U19" s="5"/>
      <c r="W19" s="5" t="s">
        <v>379</v>
      </c>
      <c r="X19" s="5"/>
      <c r="Y19" s="5"/>
      <c r="Z19" s="5"/>
      <c r="AB19" s="32">
        <v>5.27</v>
      </c>
      <c r="AC19" s="32"/>
      <c r="AD19" s="32"/>
      <c r="AE19" s="32"/>
      <c r="AG19" s="31">
        <v>8.72</v>
      </c>
      <c r="AH19" s="31"/>
      <c r="AI19" s="31"/>
      <c r="AJ19" s="31"/>
    </row>
    <row r="20" spans="1:36" ht="15">
      <c r="A20" t="s">
        <v>334</v>
      </c>
      <c r="C20" s="5" t="s">
        <v>380</v>
      </c>
      <c r="D20" s="5"/>
      <c r="E20" s="5"/>
      <c r="F20" s="5"/>
      <c r="H20" s="31">
        <v>16.95</v>
      </c>
      <c r="I20" s="31"/>
      <c r="J20" s="31"/>
      <c r="K20" s="31"/>
      <c r="M20" s="31">
        <v>22.51</v>
      </c>
      <c r="N20" s="31"/>
      <c r="O20" s="31"/>
      <c r="P20" s="31"/>
      <c r="R20" s="5" t="s">
        <v>381</v>
      </c>
      <c r="S20" s="5"/>
      <c r="T20" s="5"/>
      <c r="U20" s="5"/>
      <c r="W20" s="5" t="s">
        <v>382</v>
      </c>
      <c r="X20" s="5"/>
      <c r="Y20" s="5"/>
      <c r="Z20" s="5"/>
      <c r="AB20" s="32">
        <v>5.1</v>
      </c>
      <c r="AC20" s="32"/>
      <c r="AD20" s="32"/>
      <c r="AE20" s="32"/>
      <c r="AG20" s="31">
        <v>8.08</v>
      </c>
      <c r="AH20" s="31"/>
      <c r="AI20" s="31"/>
      <c r="AJ20" s="31"/>
    </row>
    <row r="21" spans="1:36" ht="15">
      <c r="A21" t="s">
        <v>334</v>
      </c>
      <c r="C21" s="5" t="s">
        <v>325</v>
      </c>
      <c r="D21" s="5"/>
      <c r="E21" s="5"/>
      <c r="F21" s="5"/>
      <c r="H21" s="31">
        <v>16.71</v>
      </c>
      <c r="I21" s="31"/>
      <c r="J21" s="31"/>
      <c r="K21" s="31"/>
      <c r="M21" s="31">
        <v>22.51</v>
      </c>
      <c r="N21" s="31"/>
      <c r="O21" s="31"/>
      <c r="P21" s="31"/>
      <c r="R21" s="5" t="s">
        <v>383</v>
      </c>
      <c r="S21" s="5"/>
      <c r="T21" s="5"/>
      <c r="U21" s="5"/>
      <c r="W21" s="5" t="s">
        <v>384</v>
      </c>
      <c r="X21" s="5"/>
      <c r="Y21" s="5"/>
      <c r="Z21" s="5"/>
      <c r="AB21" s="32">
        <v>4.69</v>
      </c>
      <c r="AC21" s="32"/>
      <c r="AD21" s="32"/>
      <c r="AE21" s="32"/>
      <c r="AG21" s="31">
        <v>7.19</v>
      </c>
      <c r="AH21" s="31"/>
      <c r="AI21" s="31"/>
      <c r="AJ21" s="31"/>
    </row>
    <row r="22" spans="1:36" ht="15">
      <c r="A22" t="s">
        <v>334</v>
      </c>
      <c r="C22" s="5" t="s">
        <v>385</v>
      </c>
      <c r="D22" s="5"/>
      <c r="E22" s="5"/>
      <c r="F22" s="5"/>
      <c r="H22" s="31">
        <v>12.65</v>
      </c>
      <c r="I22" s="31"/>
      <c r="J22" s="31"/>
      <c r="K22" s="31"/>
      <c r="M22" s="31">
        <v>22.51</v>
      </c>
      <c r="N22" s="31"/>
      <c r="O22" s="31"/>
      <c r="P22" s="31"/>
      <c r="R22" s="5" t="s">
        <v>386</v>
      </c>
      <c r="S22" s="5"/>
      <c r="T22" s="5"/>
      <c r="U22" s="5"/>
      <c r="W22" s="5" t="s">
        <v>387</v>
      </c>
      <c r="X22" s="5"/>
      <c r="Y22" s="5"/>
      <c r="Z22" s="5"/>
      <c r="AB22" s="32">
        <v>5.2</v>
      </c>
      <c r="AC22" s="32"/>
      <c r="AD22" s="32"/>
      <c r="AE22" s="32"/>
      <c r="AG22" s="31">
        <v>5.01</v>
      </c>
      <c r="AH22" s="31"/>
      <c r="AI22" s="31"/>
      <c r="AJ22" s="31"/>
    </row>
    <row r="23" spans="1:36" ht="15">
      <c r="A23" t="s">
        <v>335</v>
      </c>
      <c r="C23" s="5" t="s">
        <v>324</v>
      </c>
      <c r="D23" s="5"/>
      <c r="E23" s="5"/>
      <c r="F23" s="5"/>
      <c r="H23" s="31">
        <v>17.98</v>
      </c>
      <c r="I23" s="31"/>
      <c r="J23" s="31"/>
      <c r="K23" s="31"/>
      <c r="M23" s="31">
        <v>10.29</v>
      </c>
      <c r="N23" s="31"/>
      <c r="O23" s="31"/>
      <c r="P23" s="31"/>
      <c r="R23" s="5" t="s">
        <v>388</v>
      </c>
      <c r="S23" s="5"/>
      <c r="T23" s="5"/>
      <c r="U23" s="5"/>
      <c r="W23" s="5" t="s">
        <v>389</v>
      </c>
      <c r="X23" s="5"/>
      <c r="Y23" s="5"/>
      <c r="Z23" s="5"/>
      <c r="AB23" s="32">
        <v>5.19</v>
      </c>
      <c r="AC23" s="32"/>
      <c r="AD23" s="32"/>
      <c r="AE23" s="32"/>
      <c r="AG23" s="31">
        <v>11.86</v>
      </c>
      <c r="AH23" s="31"/>
      <c r="AI23" s="31"/>
      <c r="AJ23" s="31"/>
    </row>
    <row r="24" spans="1:36" ht="15">
      <c r="A24" t="s">
        <v>335</v>
      </c>
      <c r="C24" s="5" t="s">
        <v>390</v>
      </c>
      <c r="D24" s="5"/>
      <c r="E24" s="5"/>
      <c r="F24" s="5"/>
      <c r="H24" s="31">
        <v>18.1</v>
      </c>
      <c r="I24" s="31"/>
      <c r="J24" s="31"/>
      <c r="K24" s="31"/>
      <c r="M24" s="31">
        <v>10.29</v>
      </c>
      <c r="N24" s="31"/>
      <c r="O24" s="31"/>
      <c r="P24" s="31"/>
      <c r="R24" s="5" t="s">
        <v>391</v>
      </c>
      <c r="S24" s="5"/>
      <c r="T24" s="5"/>
      <c r="U24" s="5"/>
      <c r="W24" s="5" t="s">
        <v>392</v>
      </c>
      <c r="X24" s="5"/>
      <c r="Y24" s="5"/>
      <c r="Z24" s="5"/>
      <c r="AB24" s="32">
        <v>4.5</v>
      </c>
      <c r="AC24" s="32"/>
      <c r="AD24" s="32"/>
      <c r="AE24" s="32"/>
      <c r="AG24" s="31">
        <v>11.44</v>
      </c>
      <c r="AH24" s="31"/>
      <c r="AI24" s="31"/>
      <c r="AJ24" s="31"/>
    </row>
    <row r="25" spans="1:36" ht="15">
      <c r="A25" t="s">
        <v>335</v>
      </c>
      <c r="C25" s="5" t="s">
        <v>325</v>
      </c>
      <c r="D25" s="5"/>
      <c r="E25" s="5"/>
      <c r="F25" s="5"/>
      <c r="H25" s="31">
        <v>16.71</v>
      </c>
      <c r="I25" s="31"/>
      <c r="J25" s="31"/>
      <c r="K25" s="31"/>
      <c r="M25" s="31">
        <v>10.29</v>
      </c>
      <c r="N25" s="31"/>
      <c r="O25" s="31"/>
      <c r="P25" s="31"/>
      <c r="R25" s="5" t="s">
        <v>393</v>
      </c>
      <c r="S25" s="5"/>
      <c r="T25" s="5"/>
      <c r="U25" s="5"/>
      <c r="W25" s="5" t="s">
        <v>394</v>
      </c>
      <c r="X25" s="5"/>
      <c r="Y25" s="5"/>
      <c r="Z25" s="5"/>
      <c r="AB25" s="32">
        <v>4.44</v>
      </c>
      <c r="AC25" s="32"/>
      <c r="AD25" s="32"/>
      <c r="AE25" s="32"/>
      <c r="AG25" s="31">
        <v>10.34</v>
      </c>
      <c r="AH25" s="31"/>
      <c r="AI25" s="31"/>
      <c r="AJ25" s="31"/>
    </row>
    <row r="26" spans="1:36" ht="15">
      <c r="A26" t="s">
        <v>335</v>
      </c>
      <c r="C26" s="5" t="s">
        <v>395</v>
      </c>
      <c r="D26" s="5"/>
      <c r="E26" s="5"/>
      <c r="F26" s="5"/>
      <c r="H26" s="31">
        <v>13.46</v>
      </c>
      <c r="I26" s="31"/>
      <c r="J26" s="31"/>
      <c r="K26" s="31"/>
      <c r="M26" s="31">
        <v>10.29</v>
      </c>
      <c r="N26" s="31"/>
      <c r="O26" s="31"/>
      <c r="P26" s="31"/>
      <c r="R26" s="5" t="s">
        <v>396</v>
      </c>
      <c r="S26" s="5"/>
      <c r="T26" s="5"/>
      <c r="U26" s="5"/>
      <c r="W26" s="5" t="s">
        <v>397</v>
      </c>
      <c r="X26" s="5"/>
      <c r="Y26" s="5"/>
      <c r="Z26" s="5"/>
      <c r="AB26" s="32">
        <v>4</v>
      </c>
      <c r="AC26" s="32"/>
      <c r="AD26" s="32"/>
      <c r="AE26" s="32"/>
      <c r="AG26" s="31">
        <v>7.74</v>
      </c>
      <c r="AH26" s="31"/>
      <c r="AI26" s="31"/>
      <c r="AJ26" s="31"/>
    </row>
    <row r="27" spans="1:36" ht="15">
      <c r="A27" t="s">
        <v>335</v>
      </c>
      <c r="C27" s="5" t="s">
        <v>240</v>
      </c>
      <c r="D27" s="5"/>
      <c r="E27" s="5"/>
      <c r="F27" s="5"/>
      <c r="H27" s="31">
        <v>6.29</v>
      </c>
      <c r="I27" s="31"/>
      <c r="J27" s="31"/>
      <c r="K27" s="31"/>
      <c r="M27" s="31">
        <v>10.29</v>
      </c>
      <c r="N27" s="31"/>
      <c r="O27" s="31"/>
      <c r="P27" s="31"/>
      <c r="R27" s="5" t="s">
        <v>398</v>
      </c>
      <c r="S27" s="5"/>
      <c r="T27" s="5"/>
      <c r="U27" s="5"/>
      <c r="W27" s="5" t="s">
        <v>399</v>
      </c>
      <c r="X27" s="5"/>
      <c r="Y27" s="5"/>
      <c r="Z27" s="5"/>
      <c r="AB27" s="32">
        <v>5.21</v>
      </c>
      <c r="AC27" s="32"/>
      <c r="AD27" s="32"/>
      <c r="AE27" s="32"/>
      <c r="AG27" s="31">
        <v>2.98</v>
      </c>
      <c r="AH27" s="31"/>
      <c r="AI27" s="31"/>
      <c r="AJ27" s="31"/>
    </row>
    <row r="28" spans="1:36" ht="15">
      <c r="A28" t="s">
        <v>336</v>
      </c>
      <c r="C28" s="5" t="s">
        <v>324</v>
      </c>
      <c r="D28" s="5"/>
      <c r="E28" s="5"/>
      <c r="F28" s="5"/>
      <c r="H28" s="31">
        <v>17.98</v>
      </c>
      <c r="I28" s="31"/>
      <c r="J28" s="31"/>
      <c r="K28" s="31"/>
      <c r="M28" s="31">
        <v>14.89</v>
      </c>
      <c r="N28" s="31"/>
      <c r="O28" s="31"/>
      <c r="P28" s="31"/>
      <c r="R28" s="5" t="s">
        <v>400</v>
      </c>
      <c r="S28" s="5"/>
      <c r="T28" s="5"/>
      <c r="U28" s="5"/>
      <c r="W28" s="5" t="s">
        <v>401</v>
      </c>
      <c r="X28" s="5"/>
      <c r="Y28" s="5"/>
      <c r="Z28" s="5"/>
      <c r="AB28" s="32">
        <v>5.8</v>
      </c>
      <c r="AC28" s="32"/>
      <c r="AD28" s="32"/>
      <c r="AE28" s="32"/>
      <c r="AG28" s="31">
        <v>10.62</v>
      </c>
      <c r="AH28" s="31"/>
      <c r="AI28" s="31"/>
      <c r="AJ28" s="31"/>
    </row>
    <row r="29" spans="1:36" ht="15">
      <c r="A29" t="s">
        <v>336</v>
      </c>
      <c r="C29" s="5" t="s">
        <v>402</v>
      </c>
      <c r="D29" s="5"/>
      <c r="E29" s="5"/>
      <c r="F29" s="5"/>
      <c r="H29" s="31">
        <v>16.97</v>
      </c>
      <c r="I29" s="31"/>
      <c r="J29" s="31"/>
      <c r="K29" s="31"/>
      <c r="M29" s="31">
        <v>14.89</v>
      </c>
      <c r="N29" s="31"/>
      <c r="O29" s="31"/>
      <c r="P29" s="31"/>
      <c r="R29" s="5" t="s">
        <v>403</v>
      </c>
      <c r="S29" s="5"/>
      <c r="T29" s="5"/>
      <c r="U29" s="5"/>
      <c r="W29" s="5" t="s">
        <v>404</v>
      </c>
      <c r="X29" s="5"/>
      <c r="Y29" s="5"/>
      <c r="Z29" s="5"/>
      <c r="AB29" s="32">
        <v>4.5</v>
      </c>
      <c r="AC29" s="32"/>
      <c r="AD29" s="32"/>
      <c r="AE29" s="32"/>
      <c r="AG29" s="31">
        <v>8.96</v>
      </c>
      <c r="AH29" s="31"/>
      <c r="AI29" s="31"/>
      <c r="AJ29" s="31"/>
    </row>
    <row r="30" spans="1:36" ht="15">
      <c r="A30" t="s">
        <v>336</v>
      </c>
      <c r="C30" s="5" t="s">
        <v>325</v>
      </c>
      <c r="D30" s="5"/>
      <c r="E30" s="5"/>
      <c r="F30" s="5"/>
      <c r="H30" s="31">
        <v>16.71</v>
      </c>
      <c r="I30" s="31"/>
      <c r="J30" s="31"/>
      <c r="K30" s="31"/>
      <c r="M30" s="31">
        <v>14.89</v>
      </c>
      <c r="N30" s="31"/>
      <c r="O30" s="31"/>
      <c r="P30" s="31"/>
      <c r="R30" s="5" t="s">
        <v>405</v>
      </c>
      <c r="S30" s="5"/>
      <c r="T30" s="5"/>
      <c r="U30" s="5"/>
      <c r="W30" s="5" t="s">
        <v>406</v>
      </c>
      <c r="X30" s="5"/>
      <c r="Y30" s="5"/>
      <c r="Z30" s="5"/>
      <c r="AB30" s="32">
        <v>5.05</v>
      </c>
      <c r="AC30" s="32"/>
      <c r="AD30" s="32"/>
      <c r="AE30" s="32"/>
      <c r="AG30" s="31">
        <v>9.09</v>
      </c>
      <c r="AH30" s="31"/>
      <c r="AI30" s="31"/>
      <c r="AJ30" s="31"/>
    </row>
    <row r="31" spans="1:36" ht="15">
      <c r="A31" t="s">
        <v>336</v>
      </c>
      <c r="C31" s="5" t="s">
        <v>407</v>
      </c>
      <c r="D31" s="5"/>
      <c r="E31" s="5"/>
      <c r="F31" s="5"/>
      <c r="H31" s="31">
        <v>4.51</v>
      </c>
      <c r="I31" s="31"/>
      <c r="J31" s="31"/>
      <c r="K31" s="31"/>
      <c r="M31" s="31">
        <v>14.89</v>
      </c>
      <c r="N31" s="31"/>
      <c r="O31" s="31"/>
      <c r="P31" s="31"/>
      <c r="R31" s="5" t="s">
        <v>408</v>
      </c>
      <c r="S31" s="5"/>
      <c r="T31" s="5"/>
      <c r="U31" s="5"/>
      <c r="W31" s="5" t="s">
        <v>409</v>
      </c>
      <c r="X31" s="5"/>
      <c r="Y31" s="5"/>
      <c r="Z31" s="5"/>
      <c r="AB31" s="32">
        <v>7.1</v>
      </c>
      <c r="AC31" s="32"/>
      <c r="AD31" s="32"/>
      <c r="AE31" s="32"/>
      <c r="AG31" s="31">
        <v>1.85</v>
      </c>
      <c r="AH31" s="31"/>
      <c r="AI31" s="31"/>
      <c r="AJ31" s="31"/>
    </row>
    <row r="32" spans="1:36" ht="15">
      <c r="A32" t="s">
        <v>336</v>
      </c>
      <c r="C32" s="5" t="s">
        <v>240</v>
      </c>
      <c r="D32" s="5"/>
      <c r="E32" s="5"/>
      <c r="F32" s="5"/>
      <c r="H32" s="31">
        <v>6.29</v>
      </c>
      <c r="I32" s="31"/>
      <c r="J32" s="31"/>
      <c r="K32" s="31"/>
      <c r="M32" s="31">
        <v>14.89</v>
      </c>
      <c r="N32" s="31"/>
      <c r="O32" s="31"/>
      <c r="P32" s="31"/>
      <c r="R32" s="5" t="s">
        <v>410</v>
      </c>
      <c r="S32" s="5"/>
      <c r="T32" s="5"/>
      <c r="U32" s="5"/>
      <c r="W32" s="5" t="s">
        <v>411</v>
      </c>
      <c r="X32" s="5"/>
      <c r="Y32" s="5"/>
      <c r="Z32" s="5"/>
      <c r="AB32" s="32">
        <v>6.55</v>
      </c>
      <c r="AC32" s="32"/>
      <c r="AD32" s="32"/>
      <c r="AE32" s="32"/>
      <c r="AG32" s="31">
        <v>2.73</v>
      </c>
      <c r="AH32" s="31"/>
      <c r="AI32" s="31"/>
      <c r="AJ32" s="31"/>
    </row>
    <row r="33" spans="1:36" ht="15">
      <c r="A33" t="s">
        <v>337</v>
      </c>
      <c r="C33" s="5" t="s">
        <v>325</v>
      </c>
      <c r="D33" s="5"/>
      <c r="E33" s="5"/>
      <c r="F33" s="5"/>
      <c r="H33" s="31">
        <v>16.71</v>
      </c>
      <c r="I33" s="31"/>
      <c r="J33" s="31"/>
      <c r="K33" s="31"/>
      <c r="M33" s="31">
        <v>18.58</v>
      </c>
      <c r="N33" s="31"/>
      <c r="O33" s="31"/>
      <c r="P33" s="31"/>
      <c r="R33" s="5" t="s">
        <v>412</v>
      </c>
      <c r="S33" s="5"/>
      <c r="T33" s="5"/>
      <c r="U33" s="5"/>
      <c r="W33" s="5" t="s">
        <v>413</v>
      </c>
      <c r="X33" s="5"/>
      <c r="Y33" s="5"/>
      <c r="Z33" s="5"/>
      <c r="AB33" s="32">
        <v>5.62</v>
      </c>
      <c r="AC33" s="32"/>
      <c r="AD33" s="32"/>
      <c r="AE33" s="32"/>
      <c r="AG33" s="31">
        <v>8.49</v>
      </c>
      <c r="AH33" s="31"/>
      <c r="AI33" s="31"/>
      <c r="AJ33" s="31"/>
    </row>
    <row r="34" spans="1:36" ht="15">
      <c r="A34" t="s">
        <v>337</v>
      </c>
      <c r="C34" s="5" t="s">
        <v>414</v>
      </c>
      <c r="D34" s="5"/>
      <c r="E34" s="5"/>
      <c r="F34" s="5"/>
      <c r="H34" s="31">
        <v>12.01</v>
      </c>
      <c r="I34" s="31"/>
      <c r="J34" s="31"/>
      <c r="K34" s="31"/>
      <c r="M34" s="31">
        <v>18.58</v>
      </c>
      <c r="N34" s="31"/>
      <c r="O34" s="31"/>
      <c r="P34" s="31"/>
      <c r="R34" s="5" t="s">
        <v>415</v>
      </c>
      <c r="S34" s="5"/>
      <c r="T34" s="5"/>
      <c r="U34" s="5"/>
      <c r="W34" s="5" t="s">
        <v>416</v>
      </c>
      <c r="X34" s="5"/>
      <c r="Y34" s="5"/>
      <c r="Z34" s="5"/>
      <c r="AB34" s="32">
        <v>6.27</v>
      </c>
      <c r="AC34" s="32"/>
      <c r="AD34" s="32"/>
      <c r="AE34" s="32"/>
      <c r="AG34" s="31">
        <v>5.99</v>
      </c>
      <c r="AH34" s="31"/>
      <c r="AI34" s="31"/>
      <c r="AJ34" s="31"/>
    </row>
    <row r="35" spans="1:36" ht="15">
      <c r="A35" t="s">
        <v>337</v>
      </c>
      <c r="C35" s="5" t="s">
        <v>240</v>
      </c>
      <c r="D35" s="5"/>
      <c r="E35" s="5"/>
      <c r="F35" s="5"/>
      <c r="H35" s="31">
        <v>6.29</v>
      </c>
      <c r="I35" s="31"/>
      <c r="J35" s="31"/>
      <c r="K35" s="31"/>
      <c r="M35" s="31">
        <v>18.58</v>
      </c>
      <c r="N35" s="31"/>
      <c r="O35" s="31"/>
      <c r="P35" s="31"/>
      <c r="R35" s="5" t="s">
        <v>417</v>
      </c>
      <c r="S35" s="5"/>
      <c r="T35" s="5"/>
      <c r="U35" s="5"/>
      <c r="W35" s="5" t="s">
        <v>418</v>
      </c>
      <c r="X35" s="5"/>
      <c r="Y35" s="5"/>
      <c r="Z35" s="5"/>
      <c r="AB35" s="32">
        <v>7.18</v>
      </c>
      <c r="AC35" s="32"/>
      <c r="AD35" s="32"/>
      <c r="AE35" s="32"/>
      <c r="AG35" s="31">
        <v>2.78</v>
      </c>
      <c r="AH35" s="31"/>
      <c r="AI35" s="31"/>
      <c r="AJ35" s="31"/>
    </row>
    <row r="36" spans="1:36" ht="15">
      <c r="A36" t="s">
        <v>234</v>
      </c>
      <c r="C36" s="5" t="s">
        <v>240</v>
      </c>
      <c r="D36" s="5"/>
      <c r="E36" s="5"/>
      <c r="F36" s="5"/>
      <c r="H36" s="31">
        <v>6.29</v>
      </c>
      <c r="I36" s="31"/>
      <c r="J36" s="31"/>
      <c r="K36" s="31"/>
      <c r="M36" s="31">
        <v>12.65</v>
      </c>
      <c r="N36" s="31"/>
      <c r="O36" s="31"/>
      <c r="P36" s="31"/>
      <c r="R36" s="5" t="s">
        <v>419</v>
      </c>
      <c r="S36" s="5"/>
      <c r="T36" s="5"/>
      <c r="U36" s="5"/>
      <c r="W36" s="5" t="s">
        <v>389</v>
      </c>
      <c r="X36" s="5"/>
      <c r="Y36" s="5"/>
      <c r="Z36" s="5"/>
      <c r="AB36" s="32">
        <v>7.41</v>
      </c>
      <c r="AC36" s="32"/>
      <c r="AD36" s="32"/>
      <c r="AE36" s="32"/>
      <c r="AG36" s="31">
        <v>3.34</v>
      </c>
      <c r="AH36" s="31"/>
      <c r="AI36" s="31"/>
      <c r="AJ36" s="31"/>
    </row>
  </sheetData>
  <sheetProtection selectLockedCells="1" selectUnlockedCells="1"/>
  <mergeCells count="234">
    <mergeCell ref="B3:F3"/>
    <mergeCell ref="G3:U3"/>
    <mergeCell ref="V3:Z3"/>
    <mergeCell ref="AA3:AE3"/>
    <mergeCell ref="AF3:AJ3"/>
    <mergeCell ref="C4:F4"/>
    <mergeCell ref="H4:U4"/>
    <mergeCell ref="W4:Z4"/>
    <mergeCell ref="AB4:AE4"/>
    <mergeCell ref="AG4:AJ4"/>
    <mergeCell ref="B5:F5"/>
    <mergeCell ref="G5:K5"/>
    <mergeCell ref="L5:P5"/>
    <mergeCell ref="Q5:U5"/>
    <mergeCell ref="V5:Z5"/>
    <mergeCell ref="AA5:AE5"/>
    <mergeCell ref="AF5:AJ5"/>
    <mergeCell ref="C6:F6"/>
    <mergeCell ref="H6:K6"/>
    <mergeCell ref="M6:P6"/>
    <mergeCell ref="R6:U6"/>
    <mergeCell ref="W6:Z6"/>
    <mergeCell ref="AB6:AE6"/>
    <mergeCell ref="AG6:AJ6"/>
    <mergeCell ref="C7:F7"/>
    <mergeCell ref="H7:K7"/>
    <mergeCell ref="M7:P7"/>
    <mergeCell ref="R7:U7"/>
    <mergeCell ref="W7:Z7"/>
    <mergeCell ref="AB7:AE7"/>
    <mergeCell ref="AG7:AJ7"/>
    <mergeCell ref="C8:F8"/>
    <mergeCell ref="H8:K8"/>
    <mergeCell ref="M8:P8"/>
    <mergeCell ref="R8:U8"/>
    <mergeCell ref="W8:Z8"/>
    <mergeCell ref="AB8:AE8"/>
    <mergeCell ref="AG8:AJ8"/>
    <mergeCell ref="C9:F9"/>
    <mergeCell ref="H9:K9"/>
    <mergeCell ref="M9:P9"/>
    <mergeCell ref="R9:U9"/>
    <mergeCell ref="W9:Z9"/>
    <mergeCell ref="AB9:AE9"/>
    <mergeCell ref="AG9:AJ9"/>
    <mergeCell ref="C10:F10"/>
    <mergeCell ref="H10:K10"/>
    <mergeCell ref="M10:P10"/>
    <mergeCell ref="R10:U10"/>
    <mergeCell ref="W10:Z10"/>
    <mergeCell ref="AB10:AE10"/>
    <mergeCell ref="AG10:AJ10"/>
    <mergeCell ref="C11:F11"/>
    <mergeCell ref="H11:K11"/>
    <mergeCell ref="M11:P11"/>
    <mergeCell ref="R11:U11"/>
    <mergeCell ref="W11:Z11"/>
    <mergeCell ref="AB11:AE11"/>
    <mergeCell ref="AG11:AJ11"/>
    <mergeCell ref="C12:F12"/>
    <mergeCell ref="H12:K12"/>
    <mergeCell ref="M12:P12"/>
    <mergeCell ref="R12:U12"/>
    <mergeCell ref="W12:Z12"/>
    <mergeCell ref="AB12:AE12"/>
    <mergeCell ref="AG12:AJ12"/>
    <mergeCell ref="C13:F13"/>
    <mergeCell ref="H13:K13"/>
    <mergeCell ref="M13:P13"/>
    <mergeCell ref="R13:U13"/>
    <mergeCell ref="W13:Z13"/>
    <mergeCell ref="AB13:AE13"/>
    <mergeCell ref="AG13:AJ13"/>
    <mergeCell ref="C14:F14"/>
    <mergeCell ref="H14:K14"/>
    <mergeCell ref="M14:P14"/>
    <mergeCell ref="R14:U14"/>
    <mergeCell ref="W14:Z14"/>
    <mergeCell ref="AB14:AE14"/>
    <mergeCell ref="AG14:AJ14"/>
    <mergeCell ref="C15:F15"/>
    <mergeCell ref="H15:K15"/>
    <mergeCell ref="M15:P15"/>
    <mergeCell ref="R15:U15"/>
    <mergeCell ref="W15:Z15"/>
    <mergeCell ref="AB15:AE15"/>
    <mergeCell ref="AG15:AJ15"/>
    <mergeCell ref="C16:F16"/>
    <mergeCell ref="H16:K16"/>
    <mergeCell ref="M16:P16"/>
    <mergeCell ref="R16:U16"/>
    <mergeCell ref="W16:Z16"/>
    <mergeCell ref="AB16:AE16"/>
    <mergeCell ref="AG16:AJ16"/>
    <mergeCell ref="C17:F17"/>
    <mergeCell ref="H17:K17"/>
    <mergeCell ref="M17:P17"/>
    <mergeCell ref="R17:U17"/>
    <mergeCell ref="W17:Z17"/>
    <mergeCell ref="AB17:AE17"/>
    <mergeCell ref="AG17:AJ17"/>
    <mergeCell ref="C18:F18"/>
    <mergeCell ref="H18:K18"/>
    <mergeCell ref="M18:P18"/>
    <mergeCell ref="R18:U18"/>
    <mergeCell ref="W18:Z18"/>
    <mergeCell ref="AB18:AE18"/>
    <mergeCell ref="AG18:AJ18"/>
    <mergeCell ref="C19:F19"/>
    <mergeCell ref="H19:K19"/>
    <mergeCell ref="M19:P19"/>
    <mergeCell ref="R19:U19"/>
    <mergeCell ref="W19:Z19"/>
    <mergeCell ref="AB19:AE19"/>
    <mergeCell ref="AG19:AJ19"/>
    <mergeCell ref="C20:F20"/>
    <mergeCell ref="H20:K20"/>
    <mergeCell ref="M20:P20"/>
    <mergeCell ref="R20:U20"/>
    <mergeCell ref="W20:Z20"/>
    <mergeCell ref="AB20:AE20"/>
    <mergeCell ref="AG20:AJ20"/>
    <mergeCell ref="C21:F21"/>
    <mergeCell ref="H21:K21"/>
    <mergeCell ref="M21:P21"/>
    <mergeCell ref="R21:U21"/>
    <mergeCell ref="W21:Z21"/>
    <mergeCell ref="AB21:AE21"/>
    <mergeCell ref="AG21:AJ21"/>
    <mergeCell ref="C22:F22"/>
    <mergeCell ref="H22:K22"/>
    <mergeCell ref="M22:P22"/>
    <mergeCell ref="R22:U22"/>
    <mergeCell ref="W22:Z22"/>
    <mergeCell ref="AB22:AE22"/>
    <mergeCell ref="AG22:AJ22"/>
    <mergeCell ref="C23:F23"/>
    <mergeCell ref="H23:K23"/>
    <mergeCell ref="M23:P23"/>
    <mergeCell ref="R23:U23"/>
    <mergeCell ref="W23:Z23"/>
    <mergeCell ref="AB23:AE23"/>
    <mergeCell ref="AG23:AJ23"/>
    <mergeCell ref="C24:F24"/>
    <mergeCell ref="H24:K24"/>
    <mergeCell ref="M24:P24"/>
    <mergeCell ref="R24:U24"/>
    <mergeCell ref="W24:Z24"/>
    <mergeCell ref="AB24:AE24"/>
    <mergeCell ref="AG24:AJ24"/>
    <mergeCell ref="C25:F25"/>
    <mergeCell ref="H25:K25"/>
    <mergeCell ref="M25:P25"/>
    <mergeCell ref="R25:U25"/>
    <mergeCell ref="W25:Z25"/>
    <mergeCell ref="AB25:AE25"/>
    <mergeCell ref="AG25:AJ25"/>
    <mergeCell ref="C26:F26"/>
    <mergeCell ref="H26:K26"/>
    <mergeCell ref="M26:P26"/>
    <mergeCell ref="R26:U26"/>
    <mergeCell ref="W26:Z26"/>
    <mergeCell ref="AB26:AE26"/>
    <mergeCell ref="AG26:AJ26"/>
    <mergeCell ref="C27:F27"/>
    <mergeCell ref="H27:K27"/>
    <mergeCell ref="M27:P27"/>
    <mergeCell ref="R27:U27"/>
    <mergeCell ref="W27:Z27"/>
    <mergeCell ref="AB27:AE27"/>
    <mergeCell ref="AG27:AJ27"/>
    <mergeCell ref="C28:F28"/>
    <mergeCell ref="H28:K28"/>
    <mergeCell ref="M28:P28"/>
    <mergeCell ref="R28:U28"/>
    <mergeCell ref="W28:Z28"/>
    <mergeCell ref="AB28:AE28"/>
    <mergeCell ref="AG28:AJ28"/>
    <mergeCell ref="C29:F29"/>
    <mergeCell ref="H29:K29"/>
    <mergeCell ref="M29:P29"/>
    <mergeCell ref="R29:U29"/>
    <mergeCell ref="W29:Z29"/>
    <mergeCell ref="AB29:AE29"/>
    <mergeCell ref="AG29:AJ29"/>
    <mergeCell ref="C30:F30"/>
    <mergeCell ref="H30:K30"/>
    <mergeCell ref="M30:P30"/>
    <mergeCell ref="R30:U30"/>
    <mergeCell ref="W30:Z30"/>
    <mergeCell ref="AB30:AE30"/>
    <mergeCell ref="AG30:AJ30"/>
    <mergeCell ref="C31:F31"/>
    <mergeCell ref="H31:K31"/>
    <mergeCell ref="M31:P31"/>
    <mergeCell ref="R31:U31"/>
    <mergeCell ref="W31:Z31"/>
    <mergeCell ref="AB31:AE31"/>
    <mergeCell ref="AG31:AJ31"/>
    <mergeCell ref="C32:F32"/>
    <mergeCell ref="H32:K32"/>
    <mergeCell ref="M32:P32"/>
    <mergeCell ref="R32:U32"/>
    <mergeCell ref="W32:Z32"/>
    <mergeCell ref="AB32:AE32"/>
    <mergeCell ref="AG32:AJ32"/>
    <mergeCell ref="C33:F33"/>
    <mergeCell ref="H33:K33"/>
    <mergeCell ref="M33:P33"/>
    <mergeCell ref="R33:U33"/>
    <mergeCell ref="W33:Z33"/>
    <mergeCell ref="AB33:AE33"/>
    <mergeCell ref="AG33:AJ33"/>
    <mergeCell ref="C34:F34"/>
    <mergeCell ref="H34:K34"/>
    <mergeCell ref="M34:P34"/>
    <mergeCell ref="R34:U34"/>
    <mergeCell ref="W34:Z34"/>
    <mergeCell ref="AB34:AE34"/>
    <mergeCell ref="AG34:AJ34"/>
    <mergeCell ref="C35:F35"/>
    <mergeCell ref="H35:K35"/>
    <mergeCell ref="M35:P35"/>
    <mergeCell ref="R35:U35"/>
    <mergeCell ref="W35:Z35"/>
    <mergeCell ref="AB35:AE35"/>
    <mergeCell ref="AG35:AJ35"/>
    <mergeCell ref="C36:F36"/>
    <mergeCell ref="H36:K36"/>
    <mergeCell ref="M36:P36"/>
    <mergeCell ref="R36:U36"/>
    <mergeCell ref="W36:Z36"/>
    <mergeCell ref="AB36:AE36"/>
    <mergeCell ref="AG36:AJ3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3:AJ22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5" width="10.7109375" style="0" customWidth="1"/>
    <col min="26" max="29" width="8.7109375" style="0" customWidth="1"/>
    <col min="30" max="30" width="10.7109375" style="0" customWidth="1"/>
    <col min="31" max="34" width="8.7109375" style="0" customWidth="1"/>
    <col min="35" max="35" width="10.7109375" style="0" customWidth="1"/>
    <col min="36" max="16384" width="8.7109375" style="0" customWidth="1"/>
  </cols>
  <sheetData>
    <row r="3" spans="2:36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3:36" ht="15">
      <c r="C4" s="16" t="s">
        <v>420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2:36" ht="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15">
      <c r="A6" s="2" t="s">
        <v>421</v>
      </c>
      <c r="C6" s="16" t="s">
        <v>422</v>
      </c>
      <c r="D6" s="16"/>
      <c r="E6" s="16"/>
      <c r="F6" s="16"/>
      <c r="H6" s="16" t="s">
        <v>423</v>
      </c>
      <c r="I6" s="16"/>
      <c r="J6" s="16"/>
      <c r="K6" s="16"/>
      <c r="M6" s="16" t="s">
        <v>424</v>
      </c>
      <c r="N6" s="16"/>
      <c r="O6" s="16"/>
      <c r="P6" s="16"/>
      <c r="R6" s="16" t="s">
        <v>425</v>
      </c>
      <c r="S6" s="16"/>
      <c r="T6" s="16"/>
      <c r="U6" s="16"/>
      <c r="W6" s="16" t="s">
        <v>426</v>
      </c>
      <c r="X6" s="16"/>
      <c r="Y6" s="16"/>
      <c r="Z6" s="16"/>
      <c r="AB6" s="16" t="s">
        <v>427</v>
      </c>
      <c r="AC6" s="16"/>
      <c r="AD6" s="16"/>
      <c r="AE6" s="16"/>
      <c r="AG6" s="16" t="s">
        <v>428</v>
      </c>
      <c r="AH6" s="16"/>
      <c r="AI6" s="16"/>
      <c r="AJ6" s="16"/>
    </row>
    <row r="7" ht="15">
      <c r="A7" s="6" t="s">
        <v>429</v>
      </c>
    </row>
    <row r="8" spans="1:35" ht="15">
      <c r="A8" t="s">
        <v>430</v>
      </c>
      <c r="E8" s="14" t="s">
        <v>431</v>
      </c>
      <c r="J8" s="14" t="s">
        <v>431</v>
      </c>
      <c r="O8" s="14" t="s">
        <v>431</v>
      </c>
      <c r="T8" s="14" t="s">
        <v>431</v>
      </c>
      <c r="Y8" s="14" t="s">
        <v>431</v>
      </c>
      <c r="AD8" s="14" t="s">
        <v>431</v>
      </c>
      <c r="AI8" s="14" t="s">
        <v>431</v>
      </c>
    </row>
    <row r="9" spans="1:35" ht="39.75" customHeight="1">
      <c r="A9" s="28" t="s">
        <v>432</v>
      </c>
      <c r="E9" s="14" t="s">
        <v>431</v>
      </c>
      <c r="J9" s="14" t="s">
        <v>431</v>
      </c>
      <c r="O9" s="14" t="s">
        <v>431</v>
      </c>
      <c r="T9" s="14" t="s">
        <v>431</v>
      </c>
      <c r="Y9" s="14" t="s">
        <v>431</v>
      </c>
      <c r="AD9" s="14" t="s">
        <v>431</v>
      </c>
      <c r="AI9" s="14" t="s">
        <v>431</v>
      </c>
    </row>
    <row r="10" ht="15">
      <c r="A10" s="6" t="s">
        <v>433</v>
      </c>
    </row>
    <row r="11" spans="1:35" ht="15">
      <c r="A11" t="s">
        <v>434</v>
      </c>
      <c r="E11" s="14" t="s">
        <v>431</v>
      </c>
      <c r="J11" s="24">
        <v>799553</v>
      </c>
      <c r="O11" s="14" t="s">
        <v>431</v>
      </c>
      <c r="T11" s="14" t="s">
        <v>431</v>
      </c>
      <c r="Y11" s="24">
        <v>799553</v>
      </c>
      <c r="AD11" s="24">
        <v>799553</v>
      </c>
      <c r="AI11" s="14" t="s">
        <v>431</v>
      </c>
    </row>
    <row r="12" spans="1:35" ht="15">
      <c r="A12" s="6" t="s">
        <v>435</v>
      </c>
      <c r="E12" s="14" t="s">
        <v>431</v>
      </c>
      <c r="J12" s="14" t="s">
        <v>431</v>
      </c>
      <c r="O12" s="14" t="s">
        <v>431</v>
      </c>
      <c r="T12" s="14" t="s">
        <v>431</v>
      </c>
      <c r="Y12" s="14" t="s">
        <v>431</v>
      </c>
      <c r="AD12" s="14" t="s">
        <v>431</v>
      </c>
      <c r="AI12" s="14" t="s">
        <v>431</v>
      </c>
    </row>
    <row r="13" spans="1:35" ht="15">
      <c r="A13" t="s">
        <v>436</v>
      </c>
      <c r="E13" s="14" t="s">
        <v>431</v>
      </c>
      <c r="J13" s="14" t="s">
        <v>431</v>
      </c>
      <c r="O13" s="14" t="s">
        <v>431</v>
      </c>
      <c r="T13" s="14" t="s">
        <v>431</v>
      </c>
      <c r="Y13" s="14" t="s">
        <v>431</v>
      </c>
      <c r="AD13" s="14" t="s">
        <v>431</v>
      </c>
      <c r="AI13" s="14" t="s">
        <v>431</v>
      </c>
    </row>
    <row r="14" spans="1:35" ht="15">
      <c r="A14" t="s">
        <v>437</v>
      </c>
      <c r="E14" s="14" t="s">
        <v>431</v>
      </c>
      <c r="J14" s="24">
        <v>2925777</v>
      </c>
      <c r="O14" s="14" t="s">
        <v>431</v>
      </c>
      <c r="T14" s="14" t="s">
        <v>431</v>
      </c>
      <c r="Y14" s="14" t="s">
        <v>431</v>
      </c>
      <c r="AD14" s="14" t="s">
        <v>431</v>
      </c>
      <c r="AI14" s="14" t="s">
        <v>431</v>
      </c>
    </row>
    <row r="15" spans="1:35" ht="15">
      <c r="A15" t="s">
        <v>438</v>
      </c>
      <c r="E15" s="14" t="s">
        <v>431</v>
      </c>
      <c r="J15" s="24">
        <v>3218355</v>
      </c>
      <c r="O15" s="14" t="s">
        <v>431</v>
      </c>
      <c r="T15" s="14" t="s">
        <v>431</v>
      </c>
      <c r="Y15" s="14" t="s">
        <v>431</v>
      </c>
      <c r="AD15" s="14" t="s">
        <v>431</v>
      </c>
      <c r="AI15" s="14" t="s">
        <v>431</v>
      </c>
    </row>
    <row r="16" ht="15">
      <c r="A16" s="6" t="s">
        <v>439</v>
      </c>
    </row>
    <row r="17" spans="1:35" ht="15">
      <c r="A17" t="s">
        <v>440</v>
      </c>
      <c r="E17" s="24">
        <v>555538</v>
      </c>
      <c r="J17" s="24">
        <v>555538</v>
      </c>
      <c r="O17" s="24">
        <v>555538</v>
      </c>
      <c r="T17" s="24">
        <v>555538</v>
      </c>
      <c r="Y17" s="24">
        <v>555538</v>
      </c>
      <c r="AD17" s="24">
        <v>555538</v>
      </c>
      <c r="AI17" s="24">
        <v>555538</v>
      </c>
    </row>
    <row r="18" spans="1:35" ht="15">
      <c r="A18" t="s">
        <v>441</v>
      </c>
      <c r="E18" s="24">
        <v>421177</v>
      </c>
      <c r="J18" s="24">
        <v>421177</v>
      </c>
      <c r="O18" s="24">
        <v>421177</v>
      </c>
      <c r="T18" s="24">
        <v>421177</v>
      </c>
      <c r="Y18" s="24">
        <v>421177</v>
      </c>
      <c r="AD18" s="24">
        <v>421177</v>
      </c>
      <c r="AI18" s="24">
        <v>421177</v>
      </c>
    </row>
    <row r="19" ht="15">
      <c r="A19" s="6" t="s">
        <v>442</v>
      </c>
    </row>
    <row r="20" spans="1:35" ht="15">
      <c r="A20" t="s">
        <v>443</v>
      </c>
      <c r="E20" s="14" t="s">
        <v>431</v>
      </c>
      <c r="J20" s="14" t="s">
        <v>431</v>
      </c>
      <c r="O20" s="14" t="s">
        <v>431</v>
      </c>
      <c r="T20" s="14" t="s">
        <v>431</v>
      </c>
      <c r="Y20" s="14" t="s">
        <v>431</v>
      </c>
      <c r="AD20" s="14" t="s">
        <v>431</v>
      </c>
      <c r="AI20" s="14" t="s">
        <v>431</v>
      </c>
    </row>
    <row r="21" spans="1:35" ht="15">
      <c r="A21" t="s">
        <v>444</v>
      </c>
      <c r="E21" s="14" t="s">
        <v>431</v>
      </c>
      <c r="J21" s="14" t="s">
        <v>431</v>
      </c>
      <c r="O21" s="14" t="s">
        <v>431</v>
      </c>
      <c r="T21" s="14" t="s">
        <v>431</v>
      </c>
      <c r="Y21" s="24">
        <v>800000</v>
      </c>
      <c r="AD21" s="14" t="s">
        <v>431</v>
      </c>
      <c r="AI21" s="14" t="s">
        <v>431</v>
      </c>
    </row>
    <row r="22" spans="1:36" ht="15">
      <c r="A22" s="6" t="s">
        <v>445</v>
      </c>
      <c r="D22" s="6"/>
      <c r="E22" s="11">
        <v>976715</v>
      </c>
      <c r="F22" s="6"/>
      <c r="I22" s="6"/>
      <c r="J22" s="11">
        <v>7920400</v>
      </c>
      <c r="K22" s="6"/>
      <c r="N22" s="6"/>
      <c r="O22" s="11">
        <v>976715</v>
      </c>
      <c r="P22" s="6"/>
      <c r="S22" s="6"/>
      <c r="T22" s="11">
        <v>976715</v>
      </c>
      <c r="U22" s="6"/>
      <c r="X22" s="6"/>
      <c r="Y22" s="11">
        <v>2576268</v>
      </c>
      <c r="Z22" s="6"/>
      <c r="AC22" s="6"/>
      <c r="AD22" s="11">
        <v>1776268</v>
      </c>
      <c r="AE22" s="6"/>
      <c r="AH22" s="6"/>
      <c r="AI22" s="11">
        <v>976715</v>
      </c>
      <c r="AJ22" s="6"/>
    </row>
  </sheetData>
  <sheetProtection selectLockedCells="1" selectUnlockedCells="1"/>
  <mergeCells count="16">
    <mergeCell ref="B3:AJ3"/>
    <mergeCell ref="C4:AJ4"/>
    <mergeCell ref="B5:F5"/>
    <mergeCell ref="G5:K5"/>
    <mergeCell ref="L5:P5"/>
    <mergeCell ref="Q5:U5"/>
    <mergeCell ref="V5:Z5"/>
    <mergeCell ref="AA5:AE5"/>
    <mergeCell ref="AF5:AJ5"/>
    <mergeCell ref="C6:F6"/>
    <mergeCell ref="H6:K6"/>
    <mergeCell ref="M6:P6"/>
    <mergeCell ref="R6:U6"/>
    <mergeCell ref="W6:Z6"/>
    <mergeCell ref="AB6:AE6"/>
    <mergeCell ref="AG6:AJ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3:AC21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2:29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3:28" ht="15">
      <c r="C4" s="16" t="s">
        <v>446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2:29" ht="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8" ht="15">
      <c r="A6" s="2" t="s">
        <v>421</v>
      </c>
      <c r="C6" s="16" t="s">
        <v>422</v>
      </c>
      <c r="D6" s="16"/>
      <c r="G6" s="16" t="s">
        <v>423</v>
      </c>
      <c r="H6" s="16"/>
      <c r="K6" s="16" t="s">
        <v>447</v>
      </c>
      <c r="L6" s="16"/>
      <c r="O6" s="16" t="s">
        <v>425</v>
      </c>
      <c r="P6" s="16"/>
      <c r="S6" s="16" t="s">
        <v>448</v>
      </c>
      <c r="T6" s="16"/>
      <c r="W6" s="16" t="s">
        <v>449</v>
      </c>
      <c r="X6" s="16"/>
      <c r="AA6" s="16" t="s">
        <v>428</v>
      </c>
      <c r="AB6" s="16"/>
    </row>
    <row r="7" ht="15">
      <c r="A7" s="6" t="s">
        <v>429</v>
      </c>
    </row>
    <row r="8" spans="1:28" ht="15">
      <c r="A8" t="s">
        <v>430</v>
      </c>
      <c r="D8" s="14" t="s">
        <v>431</v>
      </c>
      <c r="H8" s="14" t="s">
        <v>431</v>
      </c>
      <c r="L8" s="14" t="s">
        <v>431</v>
      </c>
      <c r="P8" s="14" t="s">
        <v>431</v>
      </c>
      <c r="T8" s="14" t="s">
        <v>431</v>
      </c>
      <c r="X8" s="14" t="s">
        <v>431</v>
      </c>
      <c r="AB8" s="14" t="s">
        <v>431</v>
      </c>
    </row>
    <row r="9" spans="1:28" ht="15">
      <c r="A9" t="s">
        <v>450</v>
      </c>
      <c r="D9" s="14" t="s">
        <v>431</v>
      </c>
      <c r="H9" s="14" t="s">
        <v>431</v>
      </c>
      <c r="L9" s="14" t="s">
        <v>431</v>
      </c>
      <c r="P9" s="14" t="s">
        <v>431</v>
      </c>
      <c r="T9" s="14" t="s">
        <v>431</v>
      </c>
      <c r="X9" s="14" t="s">
        <v>431</v>
      </c>
      <c r="AB9" s="14" t="s">
        <v>431</v>
      </c>
    </row>
    <row r="10" ht="15">
      <c r="A10" s="6" t="s">
        <v>451</v>
      </c>
    </row>
    <row r="11" spans="1:28" ht="15">
      <c r="A11" t="s">
        <v>434</v>
      </c>
      <c r="D11" s="14" t="s">
        <v>431</v>
      </c>
      <c r="H11" s="14" t="s">
        <v>431</v>
      </c>
      <c r="L11" s="14" t="s">
        <v>431</v>
      </c>
      <c r="P11" s="14" t="s">
        <v>431</v>
      </c>
      <c r="T11" s="14" t="s">
        <v>431</v>
      </c>
      <c r="X11" s="14" t="s">
        <v>431</v>
      </c>
      <c r="AB11" s="14" t="s">
        <v>431</v>
      </c>
    </row>
    <row r="12" spans="1:28" ht="15">
      <c r="A12" t="s">
        <v>435</v>
      </c>
      <c r="D12" s="14" t="s">
        <v>431</v>
      </c>
      <c r="H12" s="14" t="s">
        <v>431</v>
      </c>
      <c r="L12" s="14" t="s">
        <v>431</v>
      </c>
      <c r="P12" s="14" t="s">
        <v>431</v>
      </c>
      <c r="T12" s="14" t="s">
        <v>431</v>
      </c>
      <c r="X12" s="14" t="s">
        <v>431</v>
      </c>
      <c r="AB12" s="14" t="s">
        <v>431</v>
      </c>
    </row>
    <row r="13" spans="1:28" ht="15">
      <c r="A13" t="s">
        <v>436</v>
      </c>
      <c r="D13" s="14" t="s">
        <v>431</v>
      </c>
      <c r="H13" s="14" t="s">
        <v>431</v>
      </c>
      <c r="L13" s="14" t="s">
        <v>431</v>
      </c>
      <c r="P13" s="14" t="s">
        <v>431</v>
      </c>
      <c r="T13" s="14" t="s">
        <v>431</v>
      </c>
      <c r="X13" s="14" t="s">
        <v>431</v>
      </c>
      <c r="AB13" s="14" t="s">
        <v>431</v>
      </c>
    </row>
    <row r="14" spans="1:28" ht="15">
      <c r="A14" t="s">
        <v>437</v>
      </c>
      <c r="D14" s="14" t="s">
        <v>431</v>
      </c>
      <c r="H14" s="14" t="s">
        <v>431</v>
      </c>
      <c r="L14" s="14" t="s">
        <v>431</v>
      </c>
      <c r="P14" s="14" t="s">
        <v>431</v>
      </c>
      <c r="T14" s="14" t="s">
        <v>431</v>
      </c>
      <c r="X14" s="14" t="s">
        <v>431</v>
      </c>
      <c r="AB14" s="14" t="s">
        <v>431</v>
      </c>
    </row>
    <row r="15" spans="1:28" ht="15">
      <c r="A15" t="s">
        <v>438</v>
      </c>
      <c r="D15" s="14" t="s">
        <v>431</v>
      </c>
      <c r="H15" s="14" t="s">
        <v>431</v>
      </c>
      <c r="L15" s="14" t="s">
        <v>431</v>
      </c>
      <c r="P15" s="14" t="s">
        <v>431</v>
      </c>
      <c r="T15" s="14" t="s">
        <v>431</v>
      </c>
      <c r="X15" s="14" t="s">
        <v>431</v>
      </c>
      <c r="AB15" s="14" t="s">
        <v>431</v>
      </c>
    </row>
    <row r="16" ht="15">
      <c r="A16" s="6" t="s">
        <v>439</v>
      </c>
    </row>
    <row r="17" spans="1:28" ht="15">
      <c r="A17" t="s">
        <v>440</v>
      </c>
      <c r="D17" s="24">
        <v>205685</v>
      </c>
      <c r="H17" s="24">
        <v>205685</v>
      </c>
      <c r="L17" s="24">
        <v>205685</v>
      </c>
      <c r="P17" s="24">
        <v>205685</v>
      </c>
      <c r="T17" s="24">
        <v>205685</v>
      </c>
      <c r="X17" s="24">
        <v>205685</v>
      </c>
      <c r="AB17" s="24">
        <v>205685</v>
      </c>
    </row>
    <row r="18" spans="1:28" ht="15">
      <c r="A18" t="s">
        <v>441</v>
      </c>
      <c r="D18" s="24">
        <v>347089</v>
      </c>
      <c r="H18" s="24">
        <v>347089</v>
      </c>
      <c r="L18" s="24">
        <v>347089</v>
      </c>
      <c r="P18" s="24">
        <v>347089</v>
      </c>
      <c r="T18" s="24">
        <v>347089</v>
      </c>
      <c r="X18" s="24">
        <v>347089</v>
      </c>
      <c r="AB18" s="24">
        <v>347089</v>
      </c>
    </row>
    <row r="19" ht="15">
      <c r="A19" s="6" t="s">
        <v>442</v>
      </c>
    </row>
    <row r="20" spans="1:28" ht="15">
      <c r="A20" t="s">
        <v>444</v>
      </c>
      <c r="D20" s="14" t="s">
        <v>431</v>
      </c>
      <c r="H20" s="14" t="s">
        <v>431</v>
      </c>
      <c r="L20" s="14" t="s">
        <v>431</v>
      </c>
      <c r="P20" s="14" t="s">
        <v>431</v>
      </c>
      <c r="T20" s="24">
        <v>800000</v>
      </c>
      <c r="X20" s="14" t="s">
        <v>431</v>
      </c>
      <c r="AB20" s="14" t="s">
        <v>431</v>
      </c>
    </row>
    <row r="21" spans="1:29" ht="15">
      <c r="A21" s="6" t="s">
        <v>445</v>
      </c>
      <c r="C21" s="6"/>
      <c r="D21" s="9">
        <v>552774</v>
      </c>
      <c r="E21" s="6"/>
      <c r="G21" s="6"/>
      <c r="H21" s="9">
        <v>552774</v>
      </c>
      <c r="I21" s="6"/>
      <c r="K21" s="6"/>
      <c r="L21" s="9">
        <v>552774</v>
      </c>
      <c r="M21" s="6"/>
      <c r="O21" s="6"/>
      <c r="P21" s="9">
        <v>552774</v>
      </c>
      <c r="Q21" s="6"/>
      <c r="S21" s="6"/>
      <c r="T21" s="9">
        <v>1352774</v>
      </c>
      <c r="U21" s="6"/>
      <c r="W21" s="6"/>
      <c r="X21" s="9">
        <v>552774</v>
      </c>
      <c r="Y21" s="6"/>
      <c r="AA21" s="6"/>
      <c r="AB21" s="9">
        <v>552774</v>
      </c>
      <c r="AC21" s="6"/>
    </row>
  </sheetData>
  <sheetProtection selectLockedCells="1" selectUnlockedCells="1"/>
  <mergeCells count="16">
    <mergeCell ref="B3:AC3"/>
    <mergeCell ref="C4:AB4"/>
    <mergeCell ref="B5:E5"/>
    <mergeCell ref="F5:I5"/>
    <mergeCell ref="J5:M5"/>
    <mergeCell ref="N5:Q5"/>
    <mergeCell ref="R5:U5"/>
    <mergeCell ref="V5:Y5"/>
    <mergeCell ref="Z5:AC5"/>
    <mergeCell ref="C6:D6"/>
    <mergeCell ref="G6:H6"/>
    <mergeCell ref="K6:L6"/>
    <mergeCell ref="O6:P6"/>
    <mergeCell ref="S6:T6"/>
    <mergeCell ref="W6:X6"/>
    <mergeCell ref="AA6:AB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3:AC21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2:29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3:28" ht="15">
      <c r="C4" s="16" t="s">
        <v>420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2:29" ht="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8" ht="39.75" customHeight="1">
      <c r="A6" s="2" t="s">
        <v>421</v>
      </c>
      <c r="C6" s="10" t="s">
        <v>452</v>
      </c>
      <c r="D6" s="10"/>
      <c r="G6" s="10" t="s">
        <v>453</v>
      </c>
      <c r="H6" s="10"/>
      <c r="K6" s="16" t="s">
        <v>454</v>
      </c>
      <c r="L6" s="16"/>
      <c r="O6" s="16" t="s">
        <v>455</v>
      </c>
      <c r="P6" s="16"/>
      <c r="S6" s="16" t="s">
        <v>426</v>
      </c>
      <c r="T6" s="16"/>
      <c r="W6" s="16" t="s">
        <v>456</v>
      </c>
      <c r="X6" s="16"/>
      <c r="AA6" s="16" t="s">
        <v>428</v>
      </c>
      <c r="AB6" s="16"/>
    </row>
    <row r="7" ht="15">
      <c r="A7" s="6" t="s">
        <v>429</v>
      </c>
    </row>
    <row r="8" spans="1:28" ht="15">
      <c r="A8" t="s">
        <v>430</v>
      </c>
      <c r="D8" s="14" t="s">
        <v>431</v>
      </c>
      <c r="H8" s="14" t="s">
        <v>431</v>
      </c>
      <c r="L8" s="14" t="s">
        <v>431</v>
      </c>
      <c r="P8" s="14" t="s">
        <v>431</v>
      </c>
      <c r="T8" s="14" t="s">
        <v>431</v>
      </c>
      <c r="X8" s="14" t="s">
        <v>431</v>
      </c>
      <c r="AB8" s="14" t="s">
        <v>431</v>
      </c>
    </row>
    <row r="9" spans="1:28" ht="39.75" customHeight="1">
      <c r="A9" s="28" t="s">
        <v>457</v>
      </c>
      <c r="D9" s="14" t="s">
        <v>431</v>
      </c>
      <c r="H9" s="14" t="s">
        <v>431</v>
      </c>
      <c r="L9" s="14" t="s">
        <v>431</v>
      </c>
      <c r="P9" s="14" t="s">
        <v>431</v>
      </c>
      <c r="T9" s="14" t="s">
        <v>431</v>
      </c>
      <c r="X9" s="14" t="s">
        <v>431</v>
      </c>
      <c r="AB9" s="14" t="s">
        <v>431</v>
      </c>
    </row>
    <row r="10" ht="15">
      <c r="A10" s="6" t="s">
        <v>458</v>
      </c>
    </row>
    <row r="11" spans="1:28" ht="15">
      <c r="A11" t="s">
        <v>434</v>
      </c>
      <c r="D11" s="14" t="s">
        <v>431</v>
      </c>
      <c r="H11" s="24">
        <v>188266</v>
      </c>
      <c r="L11" s="14" t="s">
        <v>431</v>
      </c>
      <c r="P11" s="14" t="s">
        <v>431</v>
      </c>
      <c r="T11" s="24">
        <v>188266</v>
      </c>
      <c r="X11" s="24">
        <v>188266</v>
      </c>
      <c r="AB11" s="14" t="s">
        <v>431</v>
      </c>
    </row>
    <row r="12" spans="1:28" ht="15">
      <c r="A12" t="s">
        <v>435</v>
      </c>
      <c r="D12" s="14" t="s">
        <v>431</v>
      </c>
      <c r="H12" s="14" t="s">
        <v>431</v>
      </c>
      <c r="L12" s="14" t="s">
        <v>431</v>
      </c>
      <c r="P12" s="14" t="s">
        <v>431</v>
      </c>
      <c r="T12" s="14" t="s">
        <v>431</v>
      </c>
      <c r="X12" s="14" t="s">
        <v>431</v>
      </c>
      <c r="AB12" s="14" t="s">
        <v>431</v>
      </c>
    </row>
    <row r="13" spans="1:28" ht="15">
      <c r="A13" t="s">
        <v>436</v>
      </c>
      <c r="D13" s="14" t="s">
        <v>431</v>
      </c>
      <c r="H13" s="14" t="s">
        <v>431</v>
      </c>
      <c r="L13" s="14" t="s">
        <v>431</v>
      </c>
      <c r="P13" s="14" t="s">
        <v>431</v>
      </c>
      <c r="T13" s="14" t="s">
        <v>431</v>
      </c>
      <c r="X13" s="14" t="s">
        <v>431</v>
      </c>
      <c r="AB13" s="14" t="s">
        <v>431</v>
      </c>
    </row>
    <row r="14" spans="1:28" ht="15">
      <c r="A14" t="s">
        <v>437</v>
      </c>
      <c r="D14" s="14" t="s">
        <v>431</v>
      </c>
      <c r="H14" s="24">
        <v>1003612</v>
      </c>
      <c r="L14" s="14" t="s">
        <v>431</v>
      </c>
      <c r="P14" s="14" t="s">
        <v>431</v>
      </c>
      <c r="T14" s="14" t="s">
        <v>431</v>
      </c>
      <c r="X14" s="14" t="s">
        <v>431</v>
      </c>
      <c r="AB14" s="14" t="s">
        <v>431</v>
      </c>
    </row>
    <row r="15" spans="1:28" ht="15">
      <c r="A15" t="s">
        <v>438</v>
      </c>
      <c r="D15" s="14" t="s">
        <v>431</v>
      </c>
      <c r="H15" s="24">
        <v>652348</v>
      </c>
      <c r="L15" s="14" t="s">
        <v>431</v>
      </c>
      <c r="P15" s="14" t="s">
        <v>431</v>
      </c>
      <c r="T15" s="14" t="s">
        <v>431</v>
      </c>
      <c r="X15" s="14" t="s">
        <v>431</v>
      </c>
      <c r="AB15" s="14" t="s">
        <v>431</v>
      </c>
    </row>
    <row r="16" ht="15">
      <c r="A16" s="6" t="s">
        <v>439</v>
      </c>
    </row>
    <row r="17" spans="1:28" ht="15">
      <c r="A17" t="s">
        <v>440</v>
      </c>
      <c r="D17" s="24">
        <v>148947</v>
      </c>
      <c r="H17" s="24">
        <v>148947</v>
      </c>
      <c r="L17" s="24">
        <v>148947</v>
      </c>
      <c r="P17" s="24">
        <v>148947</v>
      </c>
      <c r="T17" s="24">
        <v>148947</v>
      </c>
      <c r="X17" s="24">
        <v>148947</v>
      </c>
      <c r="AB17" s="24">
        <v>148947</v>
      </c>
    </row>
    <row r="18" spans="1:28" ht="15">
      <c r="A18" t="s">
        <v>441</v>
      </c>
      <c r="D18" s="24">
        <v>566414</v>
      </c>
      <c r="H18" s="24">
        <v>566414</v>
      </c>
      <c r="L18" s="24">
        <v>566414</v>
      </c>
      <c r="P18" s="24">
        <v>566414</v>
      </c>
      <c r="T18" s="24">
        <v>566414</v>
      </c>
      <c r="X18" s="24">
        <v>566414</v>
      </c>
      <c r="AB18" s="24">
        <v>566414</v>
      </c>
    </row>
    <row r="19" ht="15">
      <c r="A19" s="6" t="s">
        <v>442</v>
      </c>
    </row>
    <row r="20" spans="1:28" ht="15">
      <c r="A20" t="s">
        <v>444</v>
      </c>
      <c r="D20" s="14" t="s">
        <v>431</v>
      </c>
      <c r="H20" s="14" t="s">
        <v>431</v>
      </c>
      <c r="L20" s="14" t="s">
        <v>431</v>
      </c>
      <c r="P20" s="14" t="s">
        <v>431</v>
      </c>
      <c r="T20" s="24">
        <v>800000</v>
      </c>
      <c r="X20" s="14" t="s">
        <v>431</v>
      </c>
      <c r="AB20" s="14" t="s">
        <v>431</v>
      </c>
    </row>
    <row r="21" spans="1:29" ht="15">
      <c r="A21" s="6" t="s">
        <v>445</v>
      </c>
      <c r="C21" s="6"/>
      <c r="D21" s="9">
        <v>715361</v>
      </c>
      <c r="E21" s="6"/>
      <c r="G21" s="6"/>
      <c r="H21" s="9">
        <v>2559587</v>
      </c>
      <c r="I21" s="6"/>
      <c r="K21" s="6"/>
      <c r="L21" s="9">
        <v>715361</v>
      </c>
      <c r="M21" s="6"/>
      <c r="O21" s="6"/>
      <c r="P21" s="9">
        <v>715361</v>
      </c>
      <c r="Q21" s="6"/>
      <c r="S21" s="6"/>
      <c r="T21" s="9">
        <v>1703627</v>
      </c>
      <c r="U21" s="6"/>
      <c r="W21" s="6"/>
      <c r="X21" s="9">
        <v>903627</v>
      </c>
      <c r="Y21" s="6"/>
      <c r="AA21" s="6"/>
      <c r="AB21" s="9">
        <v>715361</v>
      </c>
      <c r="AC21" s="6"/>
    </row>
  </sheetData>
  <sheetProtection selectLockedCells="1" selectUnlockedCells="1"/>
  <mergeCells count="16">
    <mergeCell ref="B3:AC3"/>
    <mergeCell ref="C4:AB4"/>
    <mergeCell ref="B5:E5"/>
    <mergeCell ref="F5:I5"/>
    <mergeCell ref="J5:M5"/>
    <mergeCell ref="N5:Q5"/>
    <mergeCell ref="R5:U5"/>
    <mergeCell ref="V5:Y5"/>
    <mergeCell ref="Z5:AC5"/>
    <mergeCell ref="C6:D6"/>
    <mergeCell ref="G6:H6"/>
    <mergeCell ref="K6:L6"/>
    <mergeCell ref="O6:P6"/>
    <mergeCell ref="S6:T6"/>
    <mergeCell ref="W6:X6"/>
    <mergeCell ref="AA6:AB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3:AC21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2:29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3:28" ht="15">
      <c r="C4" s="16" t="s">
        <v>420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2:29" ht="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8" ht="39.75" customHeight="1">
      <c r="A6" s="13" t="s">
        <v>459</v>
      </c>
      <c r="C6" s="10" t="s">
        <v>460</v>
      </c>
      <c r="D6" s="10"/>
      <c r="G6" s="10" t="s">
        <v>461</v>
      </c>
      <c r="H6" s="10"/>
      <c r="K6" s="16" t="s">
        <v>454</v>
      </c>
      <c r="L6" s="16"/>
      <c r="O6" s="16" t="s">
        <v>425</v>
      </c>
      <c r="P6" s="16"/>
      <c r="S6" s="10" t="s">
        <v>462</v>
      </c>
      <c r="T6" s="10"/>
      <c r="W6" s="10" t="s">
        <v>463</v>
      </c>
      <c r="X6" s="10"/>
      <c r="AA6" s="10" t="s">
        <v>464</v>
      </c>
      <c r="AB6" s="10"/>
    </row>
    <row r="7" ht="15">
      <c r="A7" s="6" t="s">
        <v>429</v>
      </c>
    </row>
    <row r="8" spans="1:28" ht="15">
      <c r="A8" t="s">
        <v>430</v>
      </c>
      <c r="D8" s="14" t="s">
        <v>431</v>
      </c>
      <c r="H8" s="14" t="s">
        <v>431</v>
      </c>
      <c r="L8" s="14" t="s">
        <v>431</v>
      </c>
      <c r="P8" s="14" t="s">
        <v>431</v>
      </c>
      <c r="T8" s="14" t="s">
        <v>431</v>
      </c>
      <c r="X8" s="14" t="s">
        <v>431</v>
      </c>
      <c r="AB8" s="14" t="s">
        <v>431</v>
      </c>
    </row>
    <row r="9" spans="1:28" ht="15">
      <c r="A9" t="s">
        <v>465</v>
      </c>
      <c r="D9" s="14" t="s">
        <v>431</v>
      </c>
      <c r="H9" s="14" t="s">
        <v>431</v>
      </c>
      <c r="L9" s="14" t="s">
        <v>431</v>
      </c>
      <c r="P9" s="14" t="s">
        <v>431</v>
      </c>
      <c r="T9" s="14" t="s">
        <v>431</v>
      </c>
      <c r="X9" s="14" t="s">
        <v>431</v>
      </c>
      <c r="AB9" s="14" t="s">
        <v>431</v>
      </c>
    </row>
    <row r="10" ht="15">
      <c r="A10" s="6" t="s">
        <v>466</v>
      </c>
    </row>
    <row r="11" spans="1:28" ht="15">
      <c r="A11" t="s">
        <v>434</v>
      </c>
      <c r="D11" s="14" t="s">
        <v>431</v>
      </c>
      <c r="H11" s="24">
        <v>32821</v>
      </c>
      <c r="L11" s="14" t="s">
        <v>431</v>
      </c>
      <c r="P11" s="14" t="s">
        <v>431</v>
      </c>
      <c r="T11" s="24">
        <v>32821</v>
      </c>
      <c r="X11" s="24">
        <v>32821</v>
      </c>
      <c r="AB11" s="14" t="s">
        <v>431</v>
      </c>
    </row>
    <row r="12" spans="1:28" ht="15">
      <c r="A12" t="s">
        <v>435</v>
      </c>
      <c r="D12" s="14" t="s">
        <v>431</v>
      </c>
      <c r="H12" s="14" t="s">
        <v>431</v>
      </c>
      <c r="L12" s="14" t="s">
        <v>431</v>
      </c>
      <c r="P12" s="14" t="s">
        <v>431</v>
      </c>
      <c r="T12" s="14" t="s">
        <v>431</v>
      </c>
      <c r="X12" s="14" t="s">
        <v>431</v>
      </c>
      <c r="AB12" s="14" t="s">
        <v>431</v>
      </c>
    </row>
    <row r="13" spans="1:28" ht="15">
      <c r="A13" t="s">
        <v>436</v>
      </c>
      <c r="D13" s="14" t="s">
        <v>431</v>
      </c>
      <c r="H13" s="14" t="s">
        <v>431</v>
      </c>
      <c r="L13" s="14" t="s">
        <v>431</v>
      </c>
      <c r="P13" s="14" t="s">
        <v>431</v>
      </c>
      <c r="T13" s="14" t="s">
        <v>431</v>
      </c>
      <c r="X13" s="14" t="s">
        <v>431</v>
      </c>
      <c r="AB13" s="14" t="s">
        <v>431</v>
      </c>
    </row>
    <row r="14" spans="1:28" ht="15">
      <c r="A14" t="s">
        <v>437</v>
      </c>
      <c r="D14" s="14" t="s">
        <v>431</v>
      </c>
      <c r="H14" s="24">
        <v>820000</v>
      </c>
      <c r="L14" s="14" t="s">
        <v>431</v>
      </c>
      <c r="P14" s="14" t="s">
        <v>431</v>
      </c>
      <c r="T14" s="14" t="s">
        <v>431</v>
      </c>
      <c r="X14" s="14" t="s">
        <v>431</v>
      </c>
      <c r="AB14" s="14" t="s">
        <v>431</v>
      </c>
    </row>
    <row r="15" spans="1:28" ht="15">
      <c r="A15" t="s">
        <v>438</v>
      </c>
      <c r="D15" s="14" t="s">
        <v>431</v>
      </c>
      <c r="H15" s="24">
        <v>533000</v>
      </c>
      <c r="L15" s="14" t="s">
        <v>431</v>
      </c>
      <c r="P15" s="14" t="s">
        <v>431</v>
      </c>
      <c r="T15" s="14" t="s">
        <v>431</v>
      </c>
      <c r="X15" s="14" t="s">
        <v>431</v>
      </c>
      <c r="AB15" s="14" t="s">
        <v>431</v>
      </c>
    </row>
    <row r="16" ht="15">
      <c r="A16" s="6" t="s">
        <v>439</v>
      </c>
    </row>
    <row r="17" spans="1:28" ht="15">
      <c r="A17" t="s">
        <v>440</v>
      </c>
      <c r="D17" s="14" t="s">
        <v>431</v>
      </c>
      <c r="H17" s="14" t="s">
        <v>431</v>
      </c>
      <c r="L17" s="14" t="s">
        <v>431</v>
      </c>
      <c r="P17" s="14" t="s">
        <v>431</v>
      </c>
      <c r="T17" s="14" t="s">
        <v>431</v>
      </c>
      <c r="X17" s="14" t="s">
        <v>431</v>
      </c>
      <c r="AB17" s="14" t="s">
        <v>431</v>
      </c>
    </row>
    <row r="18" spans="1:28" ht="15">
      <c r="A18" t="s">
        <v>441</v>
      </c>
      <c r="D18" s="24">
        <v>30932</v>
      </c>
      <c r="H18" s="24">
        <v>30932</v>
      </c>
      <c r="L18" s="24">
        <v>30932</v>
      </c>
      <c r="P18" s="24">
        <v>30932</v>
      </c>
      <c r="T18" s="24">
        <v>30932</v>
      </c>
      <c r="X18" s="24">
        <v>30932</v>
      </c>
      <c r="AB18" s="24">
        <v>30932</v>
      </c>
    </row>
    <row r="19" ht="15">
      <c r="A19" s="6" t="s">
        <v>442</v>
      </c>
    </row>
    <row r="20" spans="1:28" ht="15">
      <c r="A20" t="s">
        <v>444</v>
      </c>
      <c r="D20" s="14" t="s">
        <v>431</v>
      </c>
      <c r="H20" s="14" t="s">
        <v>431</v>
      </c>
      <c r="L20" s="14" t="s">
        <v>431</v>
      </c>
      <c r="P20" s="14" t="s">
        <v>431</v>
      </c>
      <c r="T20" s="24">
        <v>400000</v>
      </c>
      <c r="X20" s="14" t="s">
        <v>431</v>
      </c>
      <c r="AB20" s="14" t="s">
        <v>431</v>
      </c>
    </row>
    <row r="21" spans="1:29" ht="15">
      <c r="A21" s="6" t="s">
        <v>445</v>
      </c>
      <c r="C21" s="6"/>
      <c r="D21" s="9">
        <v>30932</v>
      </c>
      <c r="E21" s="6"/>
      <c r="G21" s="6"/>
      <c r="H21" s="9">
        <v>1416753</v>
      </c>
      <c r="I21" s="6"/>
      <c r="K21" s="6"/>
      <c r="L21" s="9">
        <v>30932</v>
      </c>
      <c r="M21" s="6"/>
      <c r="O21" s="6"/>
      <c r="P21" s="9">
        <v>30932</v>
      </c>
      <c r="Q21" s="6"/>
      <c r="S21" s="6"/>
      <c r="T21" s="9">
        <v>463753</v>
      </c>
      <c r="U21" s="6"/>
      <c r="W21" s="6"/>
      <c r="X21" s="9">
        <v>63753</v>
      </c>
      <c r="Y21" s="6"/>
      <c r="AA21" s="6"/>
      <c r="AB21" s="9">
        <v>30932</v>
      </c>
      <c r="AC21" s="6"/>
    </row>
  </sheetData>
  <sheetProtection selectLockedCells="1" selectUnlockedCells="1"/>
  <mergeCells count="16">
    <mergeCell ref="B3:AC3"/>
    <mergeCell ref="C4:AB4"/>
    <mergeCell ref="B5:E5"/>
    <mergeCell ref="F5:I5"/>
    <mergeCell ref="J5:M5"/>
    <mergeCell ref="N5:Q5"/>
    <mergeCell ref="R5:U5"/>
    <mergeCell ref="V5:Y5"/>
    <mergeCell ref="Z5:AC5"/>
    <mergeCell ref="C6:D6"/>
    <mergeCell ref="G6:H6"/>
    <mergeCell ref="K6:L6"/>
    <mergeCell ref="O6:P6"/>
    <mergeCell ref="S6:T6"/>
    <mergeCell ref="W6:X6"/>
    <mergeCell ref="AA6:AB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3:AC21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2:29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3:28" ht="15">
      <c r="C4" s="16" t="s">
        <v>467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2:29" ht="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8" ht="39.75" customHeight="1">
      <c r="A6" s="2" t="s">
        <v>421</v>
      </c>
      <c r="C6" s="16" t="s">
        <v>468</v>
      </c>
      <c r="D6" s="16"/>
      <c r="G6" s="10" t="s">
        <v>453</v>
      </c>
      <c r="H6" s="10"/>
      <c r="K6" s="16" t="s">
        <v>447</v>
      </c>
      <c r="L6" s="16"/>
      <c r="O6" s="16" t="s">
        <v>455</v>
      </c>
      <c r="P6" s="16"/>
      <c r="S6" s="16" t="s">
        <v>448</v>
      </c>
      <c r="T6" s="16"/>
      <c r="W6" s="16" t="s">
        <v>449</v>
      </c>
      <c r="X6" s="16"/>
      <c r="AA6" s="16" t="s">
        <v>428</v>
      </c>
      <c r="AB6" s="16"/>
    </row>
    <row r="7" ht="15">
      <c r="A7" s="6" t="s">
        <v>429</v>
      </c>
    </row>
    <row r="8" spans="1:28" ht="15">
      <c r="A8" t="s">
        <v>430</v>
      </c>
      <c r="D8" s="14" t="s">
        <v>431</v>
      </c>
      <c r="H8" s="14" t="s">
        <v>431</v>
      </c>
      <c r="L8" s="14" t="s">
        <v>431</v>
      </c>
      <c r="P8" s="14" t="s">
        <v>431</v>
      </c>
      <c r="T8" s="14" t="s">
        <v>431</v>
      </c>
      <c r="X8" s="14" t="s">
        <v>431</v>
      </c>
      <c r="AB8" s="14" t="s">
        <v>431</v>
      </c>
    </row>
    <row r="9" spans="1:28" ht="39.75" customHeight="1">
      <c r="A9" s="28" t="s">
        <v>457</v>
      </c>
      <c r="D9" s="14" t="s">
        <v>431</v>
      </c>
      <c r="H9" s="14" t="s">
        <v>431</v>
      </c>
      <c r="L9" s="14" t="s">
        <v>431</v>
      </c>
      <c r="P9" s="14" t="s">
        <v>431</v>
      </c>
      <c r="T9" s="14" t="s">
        <v>431</v>
      </c>
      <c r="X9" s="14" t="s">
        <v>431</v>
      </c>
      <c r="AB9" s="14" t="s">
        <v>431</v>
      </c>
    </row>
    <row r="10" ht="15">
      <c r="A10" s="6" t="s">
        <v>469</v>
      </c>
    </row>
    <row r="11" spans="1:28" ht="15">
      <c r="A11" t="s">
        <v>434</v>
      </c>
      <c r="D11" s="14" t="s">
        <v>431</v>
      </c>
      <c r="H11" s="24">
        <v>124102</v>
      </c>
      <c r="L11" s="14" t="s">
        <v>431</v>
      </c>
      <c r="P11" s="14" t="s">
        <v>431</v>
      </c>
      <c r="T11" s="24">
        <v>124102</v>
      </c>
      <c r="X11" s="24">
        <v>124102</v>
      </c>
      <c r="AB11" s="14" t="s">
        <v>431</v>
      </c>
    </row>
    <row r="12" spans="1:28" ht="15">
      <c r="A12" s="6" t="s">
        <v>435</v>
      </c>
      <c r="D12" s="14" t="s">
        <v>431</v>
      </c>
      <c r="H12" s="14" t="s">
        <v>431</v>
      </c>
      <c r="L12" s="14" t="s">
        <v>431</v>
      </c>
      <c r="P12" s="14" t="s">
        <v>431</v>
      </c>
      <c r="T12" s="14" t="s">
        <v>431</v>
      </c>
      <c r="X12" s="14" t="s">
        <v>431</v>
      </c>
      <c r="AB12" s="14" t="s">
        <v>431</v>
      </c>
    </row>
    <row r="13" spans="1:28" ht="15">
      <c r="A13" t="s">
        <v>436</v>
      </c>
      <c r="D13" s="14" t="s">
        <v>431</v>
      </c>
      <c r="H13" s="14" t="s">
        <v>431</v>
      </c>
      <c r="L13" s="14" t="s">
        <v>431</v>
      </c>
      <c r="P13" s="14" t="s">
        <v>431</v>
      </c>
      <c r="T13" s="14" t="s">
        <v>431</v>
      </c>
      <c r="X13" s="14" t="s">
        <v>431</v>
      </c>
      <c r="AB13" s="14" t="s">
        <v>431</v>
      </c>
    </row>
    <row r="14" spans="1:28" ht="15">
      <c r="A14" t="s">
        <v>437</v>
      </c>
      <c r="D14" s="14" t="s">
        <v>431</v>
      </c>
      <c r="H14" s="14" t="s">
        <v>431</v>
      </c>
      <c r="L14" s="14" t="s">
        <v>431</v>
      </c>
      <c r="P14" s="14" t="s">
        <v>431</v>
      </c>
      <c r="T14" s="14" t="s">
        <v>431</v>
      </c>
      <c r="X14" s="14" t="s">
        <v>431</v>
      </c>
      <c r="AB14" s="14" t="s">
        <v>431</v>
      </c>
    </row>
    <row r="15" spans="1:28" ht="15">
      <c r="A15" t="s">
        <v>438</v>
      </c>
      <c r="D15" s="14" t="s">
        <v>431</v>
      </c>
      <c r="H15" s="14" t="s">
        <v>431</v>
      </c>
      <c r="L15" s="14" t="s">
        <v>431</v>
      </c>
      <c r="P15" s="14" t="s">
        <v>431</v>
      </c>
      <c r="T15" s="14" t="s">
        <v>431</v>
      </c>
      <c r="X15" s="14" t="s">
        <v>431</v>
      </c>
      <c r="AB15" s="14" t="s">
        <v>431</v>
      </c>
    </row>
    <row r="16" ht="15">
      <c r="A16" s="6" t="s">
        <v>439</v>
      </c>
    </row>
    <row r="17" spans="1:28" ht="15">
      <c r="A17" t="s">
        <v>440</v>
      </c>
      <c r="D17" s="24">
        <v>10304</v>
      </c>
      <c r="H17" s="24">
        <v>10304</v>
      </c>
      <c r="L17" s="24">
        <v>10304</v>
      </c>
      <c r="P17" s="24">
        <v>10304</v>
      </c>
      <c r="T17" s="24">
        <v>10304</v>
      </c>
      <c r="X17" s="24">
        <v>10304</v>
      </c>
      <c r="AB17" s="24">
        <v>10304</v>
      </c>
    </row>
    <row r="18" spans="1:28" ht="15">
      <c r="A18" t="s">
        <v>441</v>
      </c>
      <c r="D18" s="24">
        <v>179349</v>
      </c>
      <c r="H18" s="24">
        <v>179349</v>
      </c>
      <c r="L18" s="24">
        <v>179349</v>
      </c>
      <c r="P18" s="24">
        <v>179349</v>
      </c>
      <c r="T18" s="24">
        <v>179349</v>
      </c>
      <c r="X18" s="24">
        <v>179349</v>
      </c>
      <c r="AB18" s="24">
        <v>179349</v>
      </c>
    </row>
    <row r="19" ht="15">
      <c r="A19" s="6" t="s">
        <v>442</v>
      </c>
    </row>
    <row r="20" spans="1:28" ht="15">
      <c r="A20" t="s">
        <v>444</v>
      </c>
      <c r="D20" s="14" t="s">
        <v>431</v>
      </c>
      <c r="H20" s="14" t="s">
        <v>431</v>
      </c>
      <c r="L20" s="14" t="s">
        <v>431</v>
      </c>
      <c r="P20" s="14" t="s">
        <v>431</v>
      </c>
      <c r="T20" s="24">
        <v>400000</v>
      </c>
      <c r="X20" s="14" t="s">
        <v>431</v>
      </c>
      <c r="AB20" s="14" t="s">
        <v>431</v>
      </c>
    </row>
    <row r="21" spans="1:29" ht="15">
      <c r="A21" s="6" t="s">
        <v>445</v>
      </c>
      <c r="C21" s="6"/>
      <c r="D21" s="9">
        <v>189653</v>
      </c>
      <c r="E21" s="6"/>
      <c r="G21" s="6"/>
      <c r="H21" s="9">
        <v>313755</v>
      </c>
      <c r="I21" s="6"/>
      <c r="K21" s="6"/>
      <c r="L21" s="9">
        <v>189653</v>
      </c>
      <c r="M21" s="6"/>
      <c r="O21" s="6"/>
      <c r="P21" s="9">
        <v>189653</v>
      </c>
      <c r="Q21" s="6"/>
      <c r="S21" s="6"/>
      <c r="T21" s="9">
        <v>713755</v>
      </c>
      <c r="U21" s="6"/>
      <c r="W21" s="6"/>
      <c r="X21" s="9">
        <v>313755</v>
      </c>
      <c r="Y21" s="6"/>
      <c r="AA21" s="6"/>
      <c r="AB21" s="9">
        <v>189653</v>
      </c>
      <c r="AC21" s="6"/>
    </row>
  </sheetData>
  <sheetProtection selectLockedCells="1" selectUnlockedCells="1"/>
  <mergeCells count="16">
    <mergeCell ref="B3:AC3"/>
    <mergeCell ref="C4:AB4"/>
    <mergeCell ref="B5:E5"/>
    <mergeCell ref="F5:I5"/>
    <mergeCell ref="J5:M5"/>
    <mergeCell ref="N5:Q5"/>
    <mergeCell ref="R5:U5"/>
    <mergeCell ref="V5:Y5"/>
    <mergeCell ref="Z5:AC5"/>
    <mergeCell ref="C6:D6"/>
    <mergeCell ref="G6:H6"/>
    <mergeCell ref="K6:L6"/>
    <mergeCell ref="O6:P6"/>
    <mergeCell ref="S6:T6"/>
    <mergeCell ref="W6:X6"/>
    <mergeCell ref="AA6:AB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4" width="8.7109375" style="0" customWidth="1"/>
    <col min="5" max="6" width="10.7109375" style="0" customWidth="1"/>
    <col min="7" max="9" width="8.7109375" style="0" customWidth="1"/>
    <col min="10" max="10" width="3.7109375" style="0" customWidth="1"/>
    <col min="11" max="14" width="8.7109375" style="0" customWidth="1"/>
    <col min="15" max="16" width="10.7109375" style="0" customWidth="1"/>
    <col min="17" max="16384" width="8.7109375" style="0" customWidth="1"/>
  </cols>
  <sheetData>
    <row r="2" spans="1:6" ht="15">
      <c r="A2" s="1" t="s">
        <v>470</v>
      </c>
      <c r="B2" s="1"/>
      <c r="C2" s="1"/>
      <c r="D2" s="1"/>
      <c r="E2" s="1"/>
      <c r="F2" s="1"/>
    </row>
    <row r="5" spans="2:16" ht="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39.75" customHeight="1">
      <c r="A6" s="2" t="s">
        <v>471</v>
      </c>
      <c r="C6" s="16" t="s">
        <v>472</v>
      </c>
      <c r="D6" s="16"/>
      <c r="E6" s="16"/>
      <c r="F6" s="16"/>
      <c r="H6" s="16" t="s">
        <v>473</v>
      </c>
      <c r="I6" s="16"/>
      <c r="J6" s="16"/>
      <c r="K6" s="16"/>
      <c r="M6" s="10" t="s">
        <v>474</v>
      </c>
      <c r="N6" s="10"/>
      <c r="O6" s="10"/>
      <c r="P6" s="10"/>
    </row>
    <row r="7" spans="1:16" ht="15">
      <c r="A7" t="s">
        <v>475</v>
      </c>
      <c r="D7" s="6"/>
      <c r="E7" s="11">
        <v>3803864</v>
      </c>
      <c r="F7" s="33">
        <v>-1</v>
      </c>
      <c r="I7" s="34">
        <v>1422</v>
      </c>
      <c r="J7" s="34"/>
      <c r="N7" s="6"/>
      <c r="O7" s="11">
        <v>2547652</v>
      </c>
      <c r="P7" s="33">
        <v>-2</v>
      </c>
    </row>
    <row r="8" spans="1:15" ht="15">
      <c r="A8" t="s">
        <v>476</v>
      </c>
      <c r="E8" s="14" t="s">
        <v>290</v>
      </c>
      <c r="J8" s="14" t="s">
        <v>290</v>
      </c>
      <c r="O8" s="14" t="s">
        <v>290</v>
      </c>
    </row>
    <row r="9" spans="2:16" ht="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15">
      <c r="A10" s="6" t="s">
        <v>218</v>
      </c>
      <c r="D10" s="6"/>
      <c r="E10" s="11">
        <v>3803864</v>
      </c>
      <c r="F10" s="33">
        <v>-1</v>
      </c>
      <c r="I10" s="35">
        <v>15.06</v>
      </c>
      <c r="J10" s="35"/>
      <c r="N10" s="6"/>
      <c r="O10" s="11">
        <v>2547652</v>
      </c>
      <c r="P10" s="33">
        <v>-2</v>
      </c>
    </row>
  </sheetData>
  <sheetProtection selectLockedCells="1" selectUnlockedCells="1"/>
  <mergeCells count="12">
    <mergeCell ref="A2:F2"/>
    <mergeCell ref="B5:F5"/>
    <mergeCell ref="G5:K5"/>
    <mergeCell ref="L5:P5"/>
    <mergeCell ref="C6:F6"/>
    <mergeCell ref="H6:K6"/>
    <mergeCell ref="M6:P6"/>
    <mergeCell ref="I7:J7"/>
    <mergeCell ref="B9:F9"/>
    <mergeCell ref="G9:K9"/>
    <mergeCell ref="L9:P9"/>
    <mergeCell ref="I10:J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2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38.7109375" style="0" customWidth="1"/>
    <col min="4" max="4" width="8.7109375" style="0" customWidth="1"/>
    <col min="5" max="5" width="21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34</v>
      </c>
      <c r="B2" s="1"/>
      <c r="C2" s="1"/>
      <c r="D2" s="1"/>
      <c r="E2" s="1"/>
      <c r="F2" s="1"/>
    </row>
    <row r="5" spans="2:7" ht="15">
      <c r="B5" s="5"/>
      <c r="C5" s="5"/>
      <c r="D5" s="5"/>
      <c r="E5" s="5"/>
      <c r="F5" s="5"/>
      <c r="G5" s="5"/>
    </row>
    <row r="6" spans="1:7" ht="15">
      <c r="A6" s="6" t="s">
        <v>35</v>
      </c>
      <c r="C6" s="2" t="s">
        <v>36</v>
      </c>
      <c r="E6" s="2" t="s">
        <v>37</v>
      </c>
      <c r="G6" s="2" t="s">
        <v>38</v>
      </c>
    </row>
    <row r="7" spans="2:7" ht="15">
      <c r="B7" s="5"/>
      <c r="C7" s="5"/>
      <c r="D7" s="5"/>
      <c r="E7" s="5"/>
      <c r="F7" s="5"/>
      <c r="G7" s="5"/>
    </row>
    <row r="8" spans="1:7" ht="15">
      <c r="A8" s="6" t="s">
        <v>39</v>
      </c>
      <c r="C8" s="9">
        <v>95000</v>
      </c>
      <c r="E8" s="9">
        <v>125003</v>
      </c>
      <c r="G8" s="9">
        <v>220003</v>
      </c>
    </row>
    <row r="9" spans="2:7" ht="15">
      <c r="B9" s="5"/>
      <c r="C9" s="5"/>
      <c r="D9" s="5"/>
      <c r="E9" s="5"/>
      <c r="F9" s="5"/>
      <c r="G9" s="5"/>
    </row>
    <row r="10" spans="1:7" ht="15">
      <c r="A10" s="6" t="s">
        <v>40</v>
      </c>
      <c r="C10" s="9">
        <v>95000</v>
      </c>
      <c r="E10" s="9">
        <v>125003</v>
      </c>
      <c r="G10" s="9">
        <v>220003</v>
      </c>
    </row>
    <row r="11" spans="2:7" ht="15">
      <c r="B11" s="5"/>
      <c r="C11" s="5"/>
      <c r="D11" s="5"/>
      <c r="E11" s="5"/>
      <c r="F11" s="5"/>
      <c r="G11" s="5"/>
    </row>
    <row r="12" spans="1:7" ht="15">
      <c r="A12" s="6" t="s">
        <v>41</v>
      </c>
      <c r="C12" s="9">
        <v>130000</v>
      </c>
      <c r="E12" s="9">
        <v>125003</v>
      </c>
      <c r="G12" s="9">
        <v>255003</v>
      </c>
    </row>
    <row r="13" spans="2:7" ht="15">
      <c r="B13" s="5"/>
      <c r="C13" s="5"/>
      <c r="D13" s="5"/>
      <c r="E13" s="5"/>
      <c r="F13" s="5"/>
      <c r="G13" s="5"/>
    </row>
    <row r="14" spans="1:7" ht="15">
      <c r="A14" s="6" t="s">
        <v>42</v>
      </c>
      <c r="C14" s="9">
        <v>102500</v>
      </c>
      <c r="E14" s="9">
        <v>125003</v>
      </c>
      <c r="G14" s="9">
        <v>227503</v>
      </c>
    </row>
    <row r="15" spans="2:7" ht="15">
      <c r="B15" s="5"/>
      <c r="C15" s="5"/>
      <c r="D15" s="5"/>
      <c r="E15" s="5"/>
      <c r="F15" s="5"/>
      <c r="G15" s="5"/>
    </row>
    <row r="16" spans="1:7" ht="15">
      <c r="A16" s="6" t="s">
        <v>43</v>
      </c>
      <c r="C16" s="9">
        <v>95000</v>
      </c>
      <c r="E16" s="9">
        <v>125003</v>
      </c>
      <c r="G16" s="9">
        <v>220003</v>
      </c>
    </row>
    <row r="17" spans="2:7" ht="15">
      <c r="B17" s="5"/>
      <c r="C17" s="5"/>
      <c r="D17" s="5"/>
      <c r="E17" s="5"/>
      <c r="F17" s="5"/>
      <c r="G17" s="5"/>
    </row>
    <row r="18" spans="1:7" ht="15">
      <c r="A18" s="6" t="s">
        <v>44</v>
      </c>
      <c r="C18" s="9">
        <v>102500</v>
      </c>
      <c r="E18" s="9">
        <v>125003</v>
      </c>
      <c r="G18" s="9">
        <v>227503</v>
      </c>
    </row>
    <row r="19" spans="2:7" ht="15">
      <c r="B19" s="5"/>
      <c r="C19" s="5"/>
      <c r="D19" s="5"/>
      <c r="E19" s="5"/>
      <c r="F19" s="5"/>
      <c r="G19" s="5"/>
    </row>
    <row r="20" spans="1:7" ht="15">
      <c r="A20" s="6" t="s">
        <v>45</v>
      </c>
      <c r="C20" s="9">
        <v>100250</v>
      </c>
      <c r="E20" s="9">
        <v>125003</v>
      </c>
      <c r="G20" s="9">
        <v>225253</v>
      </c>
    </row>
    <row r="21" spans="2:7" ht="15">
      <c r="B21" s="5"/>
      <c r="C21" s="5"/>
      <c r="D21" s="5"/>
      <c r="E21" s="5"/>
      <c r="F21" s="5"/>
      <c r="G21" s="5"/>
    </row>
    <row r="22" spans="1:7" ht="15">
      <c r="A22" s="6" t="s">
        <v>46</v>
      </c>
      <c r="C22" s="9">
        <v>96875</v>
      </c>
      <c r="E22" s="9">
        <v>125003</v>
      </c>
      <c r="G22" s="9">
        <v>221878</v>
      </c>
    </row>
  </sheetData>
  <sheetProtection selectLockedCells="1" selectUnlockedCells="1"/>
  <mergeCells count="28">
    <mergeCell ref="A2:F2"/>
    <mergeCell ref="B5:C5"/>
    <mergeCell ref="D5:E5"/>
    <mergeCell ref="F5:G5"/>
    <mergeCell ref="B7:C7"/>
    <mergeCell ref="D7:E7"/>
    <mergeCell ref="F7:G7"/>
    <mergeCell ref="B9:C9"/>
    <mergeCell ref="D9:E9"/>
    <mergeCell ref="F9:G9"/>
    <mergeCell ref="B11:C11"/>
    <mergeCell ref="D11:E11"/>
    <mergeCell ref="F11:G11"/>
    <mergeCell ref="B13:C13"/>
    <mergeCell ref="D13:E13"/>
    <mergeCell ref="F13:G13"/>
    <mergeCell ref="B15:C15"/>
    <mergeCell ref="D15:E15"/>
    <mergeCell ref="F15:G15"/>
    <mergeCell ref="B17:C17"/>
    <mergeCell ref="D17:E17"/>
    <mergeCell ref="F17:G17"/>
    <mergeCell ref="B19:C19"/>
    <mergeCell ref="D19:E19"/>
    <mergeCell ref="F19:G19"/>
    <mergeCell ref="B21:C21"/>
    <mergeCell ref="D21:E21"/>
    <mergeCell ref="F21:G2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Y9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</v>
      </c>
      <c r="B2" s="1"/>
      <c r="C2" s="1"/>
      <c r="D2" s="1"/>
      <c r="E2" s="1"/>
      <c r="F2" s="1"/>
    </row>
    <row r="5" spans="2:25" ht="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4" ht="39.75" customHeight="1">
      <c r="A6" s="2" t="s">
        <v>477</v>
      </c>
      <c r="C6" s="10" t="s">
        <v>478</v>
      </c>
      <c r="D6" s="10"/>
      <c r="G6" s="10" t="s">
        <v>479</v>
      </c>
      <c r="H6" s="10"/>
      <c r="K6" s="10" t="s">
        <v>480</v>
      </c>
      <c r="L6" s="10"/>
      <c r="O6" s="10" t="s">
        <v>481</v>
      </c>
      <c r="P6" s="10"/>
      <c r="S6" s="10" t="s">
        <v>482</v>
      </c>
      <c r="T6" s="10"/>
      <c r="W6" s="10" t="s">
        <v>483</v>
      </c>
      <c r="X6" s="10"/>
    </row>
    <row r="7" spans="1:24" ht="15">
      <c r="A7">
        <v>2022</v>
      </c>
      <c r="D7" s="27">
        <v>342987</v>
      </c>
      <c r="H7" s="27">
        <v>602376</v>
      </c>
      <c r="L7" s="24">
        <v>0</v>
      </c>
      <c r="P7" s="27">
        <v>945363</v>
      </c>
      <c r="T7" s="27">
        <v>79492557</v>
      </c>
      <c r="X7" s="36">
        <v>1.19</v>
      </c>
    </row>
    <row r="8" spans="1:24" ht="15">
      <c r="A8">
        <v>2021</v>
      </c>
      <c r="D8" s="27">
        <v>184641</v>
      </c>
      <c r="H8" s="27">
        <v>366349</v>
      </c>
      <c r="L8" s="24">
        <v>0</v>
      </c>
      <c r="P8" s="27">
        <v>550990</v>
      </c>
      <c r="T8" s="27">
        <v>79234171</v>
      </c>
      <c r="X8" s="36">
        <v>0.7</v>
      </c>
    </row>
    <row r="9" spans="1:24" ht="15">
      <c r="A9">
        <v>2020</v>
      </c>
      <c r="D9" s="27">
        <v>805678</v>
      </c>
      <c r="H9" s="27">
        <v>557073</v>
      </c>
      <c r="L9" s="27">
        <v>124050</v>
      </c>
      <c r="P9" s="27">
        <v>1486801</v>
      </c>
      <c r="T9" s="27">
        <v>78939020</v>
      </c>
      <c r="X9" s="36">
        <v>1.88</v>
      </c>
    </row>
  </sheetData>
  <sheetProtection selectLockedCells="1" selectUnlockedCells="1"/>
  <mergeCells count="13">
    <mergeCell ref="A2:F2"/>
    <mergeCell ref="B5:E5"/>
    <mergeCell ref="F5:I5"/>
    <mergeCell ref="J5:M5"/>
    <mergeCell ref="N5:Q5"/>
    <mergeCell ref="R5:U5"/>
    <mergeCell ref="V5:Y5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7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42.7109375" style="0" customWidth="1"/>
    <col min="4" max="4" width="8.7109375" style="0" customWidth="1"/>
    <col min="5" max="5" width="53.7109375" style="0" customWidth="1"/>
    <col min="6" max="6" width="8.7109375" style="0" customWidth="1"/>
    <col min="7" max="7" width="64.7109375" style="0" customWidth="1"/>
    <col min="8" max="8" width="8.7109375" style="0" customWidth="1"/>
    <col min="9" max="9" width="60.7109375" style="0" customWidth="1"/>
    <col min="10" max="10" width="8.7109375" style="0" customWidth="1"/>
    <col min="11" max="11" width="76.8515625" style="0" customWidth="1"/>
    <col min="12" max="12" width="8.7109375" style="0" customWidth="1"/>
    <col min="13" max="13" width="38.7109375" style="0" customWidth="1"/>
    <col min="14" max="14" width="8.7109375" style="0" customWidth="1"/>
    <col min="15" max="15" width="51.7109375" style="0" customWidth="1"/>
    <col min="16" max="16" width="8.7109375" style="0" customWidth="1"/>
    <col min="17" max="17" width="50.7109375" style="0" customWidth="1"/>
    <col min="18" max="16384" width="8.7109375" style="0" customWidth="1"/>
  </cols>
  <sheetData>
    <row r="2" spans="1:6" ht="15">
      <c r="A2" s="1" t="s">
        <v>3</v>
      </c>
      <c r="B2" s="1"/>
      <c r="C2" s="1"/>
      <c r="D2" s="1"/>
      <c r="E2" s="1"/>
      <c r="F2" s="1"/>
    </row>
    <row r="5" spans="2:17" ht="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39.75" customHeight="1">
      <c r="A6" s="13" t="s">
        <v>484</v>
      </c>
      <c r="C6" s="13" t="s">
        <v>485</v>
      </c>
      <c r="E6" s="13" t="s">
        <v>486</v>
      </c>
      <c r="G6" s="13" t="s">
        <v>487</v>
      </c>
      <c r="I6" s="13" t="s">
        <v>488</v>
      </c>
      <c r="K6" s="13" t="s">
        <v>489</v>
      </c>
      <c r="M6" s="13" t="s">
        <v>490</v>
      </c>
      <c r="O6" s="13" t="s">
        <v>491</v>
      </c>
      <c r="Q6" s="13" t="s">
        <v>492</v>
      </c>
    </row>
    <row r="7" spans="1:17" ht="15">
      <c r="A7" s="24">
        <v>2091862</v>
      </c>
      <c r="C7" s="24">
        <v>1333536</v>
      </c>
      <c r="E7" s="24">
        <v>2159405</v>
      </c>
      <c r="G7" s="24">
        <v>302154</v>
      </c>
      <c r="I7" s="24">
        <v>5886957</v>
      </c>
      <c r="K7" s="24">
        <v>79489640</v>
      </c>
      <c r="M7" s="14" t="s">
        <v>493</v>
      </c>
      <c r="O7" s="24">
        <v>2207000</v>
      </c>
      <c r="Q7" s="14" t="s">
        <v>494</v>
      </c>
    </row>
  </sheetData>
  <sheetProtection selectLockedCells="1" selectUnlockedCells="1"/>
  <mergeCells count="9">
    <mergeCell ref="A2:F2"/>
    <mergeCell ref="B5:C5"/>
    <mergeCell ref="D5:E5"/>
    <mergeCell ref="F5:G5"/>
    <mergeCell ref="H5:I5"/>
    <mergeCell ref="J5:K5"/>
    <mergeCell ref="L5:M5"/>
    <mergeCell ref="N5:O5"/>
    <mergeCell ref="P5:Q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7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42.7109375" style="0" customWidth="1"/>
    <col min="4" max="4" width="8.7109375" style="0" customWidth="1"/>
    <col min="5" max="5" width="53.7109375" style="0" customWidth="1"/>
    <col min="6" max="6" width="8.7109375" style="0" customWidth="1"/>
    <col min="7" max="7" width="64.7109375" style="0" customWidth="1"/>
    <col min="8" max="8" width="8.7109375" style="0" customWidth="1"/>
    <col min="9" max="9" width="60.7109375" style="0" customWidth="1"/>
    <col min="10" max="10" width="8.7109375" style="0" customWidth="1"/>
    <col min="11" max="11" width="78.8515625" style="0" customWidth="1"/>
    <col min="12" max="12" width="8.7109375" style="0" customWidth="1"/>
    <col min="13" max="13" width="37.7109375" style="0" customWidth="1"/>
    <col min="14" max="14" width="8.7109375" style="0" customWidth="1"/>
    <col min="15" max="15" width="51.7109375" style="0" customWidth="1"/>
    <col min="16" max="16" width="8.7109375" style="0" customWidth="1"/>
    <col min="17" max="17" width="50.7109375" style="0" customWidth="1"/>
    <col min="18" max="16384" width="8.7109375" style="0" customWidth="1"/>
  </cols>
  <sheetData>
    <row r="2" spans="1:6" ht="15">
      <c r="A2" s="1" t="s">
        <v>4</v>
      </c>
      <c r="B2" s="1"/>
      <c r="C2" s="1"/>
      <c r="D2" s="1"/>
      <c r="E2" s="1"/>
      <c r="F2" s="1"/>
    </row>
    <row r="5" spans="2:17" ht="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39.75" customHeight="1">
      <c r="A6" s="13" t="s">
        <v>495</v>
      </c>
      <c r="C6" s="13" t="s">
        <v>485</v>
      </c>
      <c r="E6" s="13" t="s">
        <v>486</v>
      </c>
      <c r="G6" s="13" t="s">
        <v>487</v>
      </c>
      <c r="I6" s="13" t="s">
        <v>496</v>
      </c>
      <c r="K6" s="13" t="s">
        <v>497</v>
      </c>
      <c r="M6" s="13" t="s">
        <v>498</v>
      </c>
      <c r="O6" s="13" t="s">
        <v>491</v>
      </c>
      <c r="Q6" s="13" t="s">
        <v>492</v>
      </c>
    </row>
    <row r="7" spans="1:17" ht="15">
      <c r="A7" s="24">
        <v>2068714</v>
      </c>
      <c r="C7" s="24">
        <v>1305738</v>
      </c>
      <c r="E7" s="24">
        <v>2561461</v>
      </c>
      <c r="G7" s="24">
        <v>302154</v>
      </c>
      <c r="I7" s="24">
        <v>6238067</v>
      </c>
      <c r="K7" s="24">
        <v>79496254</v>
      </c>
      <c r="M7" s="14" t="s">
        <v>499</v>
      </c>
      <c r="O7" s="24">
        <v>2207000</v>
      </c>
      <c r="Q7" s="14" t="s">
        <v>500</v>
      </c>
    </row>
  </sheetData>
  <sheetProtection selectLockedCells="1" selectUnlockedCells="1"/>
  <mergeCells count="9">
    <mergeCell ref="A2:F2"/>
    <mergeCell ref="B5:C5"/>
    <mergeCell ref="D5:E5"/>
    <mergeCell ref="F5:G5"/>
    <mergeCell ref="H5:I5"/>
    <mergeCell ref="J5:K5"/>
    <mergeCell ref="L5:M5"/>
    <mergeCell ref="N5:O5"/>
    <mergeCell ref="P5:Q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22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47</v>
      </c>
      <c r="B2" s="1"/>
      <c r="C2" s="1"/>
      <c r="D2" s="1"/>
      <c r="E2" s="1"/>
      <c r="F2" s="1"/>
    </row>
    <row r="5" spans="2:11" ht="15">
      <c r="B5" s="5"/>
      <c r="C5" s="5"/>
      <c r="D5" s="5"/>
      <c r="E5" s="5"/>
      <c r="F5" s="5"/>
      <c r="G5" s="5"/>
      <c r="H5" s="5"/>
      <c r="I5" s="5"/>
      <c r="J5" s="5"/>
      <c r="K5" s="5"/>
    </row>
    <row r="6" spans="3:10" ht="39.75" customHeight="1">
      <c r="C6" s="10" t="s">
        <v>48</v>
      </c>
      <c r="D6" s="10"/>
      <c r="G6" s="2" t="s">
        <v>49</v>
      </c>
      <c r="I6" s="10" t="s">
        <v>50</v>
      </c>
      <c r="J6" s="10"/>
    </row>
    <row r="7" spans="1:11" ht="1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5">
      <c r="A8" s="1" t="s">
        <v>51</v>
      </c>
      <c r="B8" s="1"/>
      <c r="C8" s="1"/>
      <c r="D8" s="1"/>
      <c r="E8" s="1"/>
      <c r="F8" s="1"/>
      <c r="G8" s="1"/>
      <c r="H8" s="1"/>
      <c r="I8" s="1"/>
      <c r="J8" s="1"/>
      <c r="K8" s="6"/>
    </row>
    <row r="9" spans="2:11" ht="15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">
      <c r="A10" s="6" t="s">
        <v>52</v>
      </c>
      <c r="C10" s="6"/>
      <c r="D10" s="11">
        <v>802126</v>
      </c>
      <c r="E10" s="6"/>
      <c r="G10" s="2" t="s">
        <v>53</v>
      </c>
      <c r="I10" s="6"/>
      <c r="J10" s="11">
        <v>389303</v>
      </c>
      <c r="K10" s="6"/>
    </row>
    <row r="11" spans="2:11" ht="1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5">
      <c r="A12" s="6" t="s">
        <v>54</v>
      </c>
      <c r="C12" s="6"/>
      <c r="D12" s="11">
        <v>252555</v>
      </c>
      <c r="E12" s="6"/>
      <c r="G12" s="2" t="s">
        <v>55</v>
      </c>
      <c r="I12" s="6"/>
      <c r="J12" s="12" t="s">
        <v>56</v>
      </c>
      <c r="K12" s="6"/>
    </row>
    <row r="13" spans="2:11" ht="15"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5">
      <c r="A14" s="6" t="s">
        <v>57</v>
      </c>
      <c r="C14" s="6"/>
      <c r="D14" s="11">
        <v>1739</v>
      </c>
      <c r="E14" s="6"/>
      <c r="G14" s="2" t="s">
        <v>55</v>
      </c>
      <c r="I14" s="6"/>
      <c r="J14" s="11">
        <v>8697</v>
      </c>
      <c r="K14" s="6"/>
    </row>
    <row r="15" spans="2:11" ht="15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5">
      <c r="A16" s="6" t="s">
        <v>58</v>
      </c>
      <c r="C16" s="6"/>
      <c r="D16" s="11">
        <v>61114</v>
      </c>
      <c r="E16" s="6"/>
      <c r="G16" s="2" t="s">
        <v>55</v>
      </c>
      <c r="I16" s="6"/>
      <c r="J16" s="11">
        <v>67933</v>
      </c>
      <c r="K16" s="6"/>
    </row>
    <row r="17" spans="2:11" ht="15"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5">
      <c r="A18" s="6" t="s">
        <v>59</v>
      </c>
      <c r="C18" s="6"/>
      <c r="D18" s="11">
        <v>53134</v>
      </c>
      <c r="E18" s="6"/>
      <c r="G18" s="2" t="s">
        <v>55</v>
      </c>
      <c r="I18" s="6"/>
      <c r="J18" s="11">
        <v>44383</v>
      </c>
      <c r="K18" s="6"/>
    </row>
    <row r="19" spans="1:11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5">
      <c r="A20" s="1" t="s">
        <v>60</v>
      </c>
      <c r="B20" s="1"/>
      <c r="C20" s="1"/>
      <c r="D20" s="1"/>
      <c r="E20" s="1"/>
      <c r="F20" s="1"/>
      <c r="G20" s="1"/>
      <c r="H20" s="1"/>
      <c r="I20" s="1"/>
      <c r="J20" s="1"/>
      <c r="K20" s="6"/>
    </row>
    <row r="21" spans="2:11" ht="15"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5">
      <c r="A22" s="6" t="s">
        <v>61</v>
      </c>
      <c r="C22" s="6"/>
      <c r="D22" s="11">
        <v>51859</v>
      </c>
      <c r="E22" s="6"/>
      <c r="G22" s="2" t="s">
        <v>55</v>
      </c>
      <c r="I22" s="6"/>
      <c r="J22" s="11">
        <v>15924</v>
      </c>
      <c r="K22" s="6"/>
    </row>
    <row r="23" spans="2:11" ht="15"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5">
      <c r="A24" s="6" t="s">
        <v>62</v>
      </c>
      <c r="C24" s="6"/>
      <c r="D24" s="11">
        <v>21862</v>
      </c>
      <c r="E24" s="6"/>
      <c r="G24" s="2" t="s">
        <v>55</v>
      </c>
      <c r="I24" s="6"/>
      <c r="J24" s="11">
        <v>91434</v>
      </c>
      <c r="K24" s="6"/>
    </row>
    <row r="25" spans="2:11" ht="15"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5">
      <c r="A26" s="6" t="s">
        <v>63</v>
      </c>
      <c r="C26" s="6"/>
      <c r="D26" s="11">
        <v>51415</v>
      </c>
      <c r="E26" s="6"/>
      <c r="G26" s="2" t="s">
        <v>55</v>
      </c>
      <c r="I26" s="6"/>
      <c r="J26" s="11">
        <v>60668</v>
      </c>
      <c r="K26" s="6"/>
    </row>
    <row r="27" spans="2:11" ht="15"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5">
      <c r="A28" s="6" t="s">
        <v>64</v>
      </c>
      <c r="C28" s="6"/>
      <c r="D28" s="11">
        <v>12444</v>
      </c>
      <c r="E28" s="6"/>
      <c r="G28" s="2" t="s">
        <v>55</v>
      </c>
      <c r="I28" s="6"/>
      <c r="J28" s="11">
        <v>38129</v>
      </c>
      <c r="K28" s="6"/>
    </row>
    <row r="29" spans="2:11" ht="15"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5">
      <c r="A30" s="6" t="s">
        <v>65</v>
      </c>
      <c r="C30" s="6"/>
      <c r="D30" s="12" t="s">
        <v>56</v>
      </c>
      <c r="E30" s="6"/>
      <c r="G30" s="2" t="s">
        <v>55</v>
      </c>
      <c r="I30" s="6"/>
      <c r="J30" s="12" t="s">
        <v>56</v>
      </c>
      <c r="K30" s="6"/>
    </row>
    <row r="31" spans="2:11" ht="15"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5">
      <c r="A32" s="6" t="s">
        <v>66</v>
      </c>
      <c r="C32" s="6"/>
      <c r="D32" s="11">
        <v>38241</v>
      </c>
      <c r="E32" s="6"/>
      <c r="G32" s="2" t="s">
        <v>55</v>
      </c>
      <c r="I32" s="6"/>
      <c r="J32" s="11">
        <v>15924</v>
      </c>
      <c r="K32" s="6"/>
    </row>
    <row r="33" spans="2:11" ht="15"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5">
      <c r="A34" s="6" t="s">
        <v>67</v>
      </c>
      <c r="C34" s="6"/>
      <c r="D34" s="11">
        <v>5806</v>
      </c>
      <c r="E34" s="6"/>
      <c r="G34" s="2" t="s">
        <v>55</v>
      </c>
      <c r="I34" s="6"/>
      <c r="J34" s="11">
        <v>15924</v>
      </c>
      <c r="K34" s="6"/>
    </row>
    <row r="35" spans="2:11" ht="15"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5">
      <c r="A36" s="6" t="s">
        <v>68</v>
      </c>
      <c r="C36" s="6"/>
      <c r="D36" s="11">
        <v>76859</v>
      </c>
      <c r="E36" s="6"/>
      <c r="G36" s="2" t="s">
        <v>55</v>
      </c>
      <c r="I36" s="6"/>
      <c r="J36" s="11">
        <v>27135</v>
      </c>
      <c r="K36" s="6"/>
    </row>
    <row r="37" spans="2:11" ht="15"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5">
      <c r="A38" s="6" t="s">
        <v>69</v>
      </c>
      <c r="C38" s="6"/>
      <c r="D38" s="11">
        <v>1429154</v>
      </c>
      <c r="E38" s="6"/>
      <c r="G38" s="2" t="s">
        <v>70</v>
      </c>
      <c r="I38" s="6"/>
      <c r="J38" s="9">
        <v>775454</v>
      </c>
      <c r="K38" s="6"/>
    </row>
    <row r="39" spans="1:11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5">
      <c r="A40" s="1" t="s">
        <v>71</v>
      </c>
      <c r="B40" s="1"/>
      <c r="C40" s="1"/>
      <c r="D40" s="1"/>
      <c r="E40" s="1"/>
      <c r="F40" s="1"/>
      <c r="G40" s="1"/>
      <c r="H40" s="1"/>
      <c r="I40" s="1"/>
      <c r="J40" s="1"/>
      <c r="K40" s="6"/>
    </row>
    <row r="41" spans="2:11" ht="15"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5">
      <c r="A42" s="6" t="s">
        <v>72</v>
      </c>
      <c r="C42" s="6"/>
      <c r="D42" s="11">
        <v>13182275</v>
      </c>
      <c r="E42" s="6"/>
      <c r="G42" s="2" t="s">
        <v>73</v>
      </c>
      <c r="I42" s="6"/>
      <c r="J42" s="12" t="s">
        <v>74</v>
      </c>
      <c r="K42" s="6"/>
    </row>
    <row r="43" spans="2:11" ht="1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5">
      <c r="A44" s="6" t="s">
        <v>75</v>
      </c>
      <c r="C44" s="6"/>
      <c r="D44" s="11">
        <v>9337561</v>
      </c>
      <c r="E44" s="6"/>
      <c r="G44" s="2" t="s">
        <v>76</v>
      </c>
      <c r="I44" s="6"/>
      <c r="J44" s="12" t="s">
        <v>74</v>
      </c>
      <c r="K44" s="6"/>
    </row>
    <row r="45" spans="2:11" ht="1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5">
      <c r="A46" s="6" t="s">
        <v>77</v>
      </c>
      <c r="C46" s="6"/>
      <c r="D46" s="11">
        <v>4806424</v>
      </c>
      <c r="E46" s="6"/>
      <c r="G46" s="2" t="s">
        <v>78</v>
      </c>
      <c r="I46" s="6"/>
      <c r="J46" s="12" t="s">
        <v>74</v>
      </c>
      <c r="K46" s="6"/>
    </row>
  </sheetData>
  <sheetProtection selectLockedCells="1" selectUnlockedCells="1"/>
  <mergeCells count="63">
    <mergeCell ref="A2:F2"/>
    <mergeCell ref="B5:E5"/>
    <mergeCell ref="F5:G5"/>
    <mergeCell ref="H5:K5"/>
    <mergeCell ref="C6:D6"/>
    <mergeCell ref="I6:J6"/>
    <mergeCell ref="A7:K7"/>
    <mergeCell ref="A8:J8"/>
    <mergeCell ref="B9:E9"/>
    <mergeCell ref="F9:G9"/>
    <mergeCell ref="H9:K9"/>
    <mergeCell ref="B11:E11"/>
    <mergeCell ref="F11:G11"/>
    <mergeCell ref="H11:K11"/>
    <mergeCell ref="B13:E13"/>
    <mergeCell ref="F13:G13"/>
    <mergeCell ref="H13:K13"/>
    <mergeCell ref="B15:E15"/>
    <mergeCell ref="F15:G15"/>
    <mergeCell ref="H15:K15"/>
    <mergeCell ref="B17:E17"/>
    <mergeCell ref="F17:G17"/>
    <mergeCell ref="H17:K17"/>
    <mergeCell ref="A19:K19"/>
    <mergeCell ref="A20:J20"/>
    <mergeCell ref="B21:E21"/>
    <mergeCell ref="F21:G21"/>
    <mergeCell ref="H21:K21"/>
    <mergeCell ref="B23:E23"/>
    <mergeCell ref="F23:G23"/>
    <mergeCell ref="H23:K23"/>
    <mergeCell ref="B25:E25"/>
    <mergeCell ref="F25:G25"/>
    <mergeCell ref="H25:K25"/>
    <mergeCell ref="B27:E27"/>
    <mergeCell ref="F27:G27"/>
    <mergeCell ref="H27:K27"/>
    <mergeCell ref="B29:E29"/>
    <mergeCell ref="F29:G29"/>
    <mergeCell ref="H29:K29"/>
    <mergeCell ref="B31:E31"/>
    <mergeCell ref="F31:G31"/>
    <mergeCell ref="H31:K31"/>
    <mergeCell ref="B33:E33"/>
    <mergeCell ref="F33:G33"/>
    <mergeCell ref="H33:K33"/>
    <mergeCell ref="B35:E35"/>
    <mergeCell ref="F35:G35"/>
    <mergeCell ref="H35:K35"/>
    <mergeCell ref="B37:E37"/>
    <mergeCell ref="F37:G37"/>
    <mergeCell ref="H37:K37"/>
    <mergeCell ref="A39:K39"/>
    <mergeCell ref="A40:J40"/>
    <mergeCell ref="B41:E41"/>
    <mergeCell ref="F41:G41"/>
    <mergeCell ref="H41:K41"/>
    <mergeCell ref="B43:E43"/>
    <mergeCell ref="F43:G43"/>
    <mergeCell ref="H43:K43"/>
    <mergeCell ref="B45:E45"/>
    <mergeCell ref="F45:G45"/>
    <mergeCell ref="H45:K4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K6"/>
  <sheetViews>
    <sheetView workbookViewId="0" topLeftCell="A1">
      <selection activeCell="A1" sqref="A1"/>
    </sheetView>
  </sheetViews>
  <sheetFormatPr defaultColWidth="8.00390625" defaultRowHeight="15"/>
  <cols>
    <col min="1" max="1" width="93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22.7109375" style="0" customWidth="1"/>
    <col min="8" max="16384" width="8.7109375" style="0" customWidth="1"/>
  </cols>
  <sheetData>
    <row r="3" spans="2:11" ht="15">
      <c r="B3" s="5"/>
      <c r="C3" s="5"/>
      <c r="D3" s="5"/>
      <c r="E3" s="5"/>
      <c r="F3" s="5"/>
      <c r="G3" s="5"/>
      <c r="H3" s="5"/>
      <c r="I3" s="5"/>
      <c r="J3" s="5"/>
      <c r="K3" s="5"/>
    </row>
    <row r="4" spans="3:10" ht="39.75" customHeight="1">
      <c r="C4" s="10" t="s">
        <v>48</v>
      </c>
      <c r="D4" s="10"/>
      <c r="G4" s="2" t="s">
        <v>49</v>
      </c>
      <c r="I4" s="10" t="s">
        <v>79</v>
      </c>
      <c r="J4" s="10"/>
    </row>
    <row r="5" spans="2:11" ht="15">
      <c r="B5" s="5"/>
      <c r="C5" s="5"/>
      <c r="D5" s="5"/>
      <c r="E5" s="5"/>
      <c r="F5" s="5"/>
      <c r="G5" s="5"/>
      <c r="H5" s="5"/>
      <c r="I5" s="5"/>
      <c r="J5" s="5"/>
      <c r="K5" s="5"/>
    </row>
    <row r="6" spans="1:7" ht="15">
      <c r="A6" s="6" t="s">
        <v>80</v>
      </c>
      <c r="C6" s="6"/>
      <c r="D6" s="11">
        <v>4398355</v>
      </c>
      <c r="E6" s="6"/>
      <c r="G6" s="2" t="s">
        <v>81</v>
      </c>
    </row>
  </sheetData>
  <sheetProtection selectLockedCells="1" selectUnlockedCells="1"/>
  <mergeCells count="8">
    <mergeCell ref="B3:E3"/>
    <mergeCell ref="F3:G3"/>
    <mergeCell ref="H3:K3"/>
    <mergeCell ref="C4:D4"/>
    <mergeCell ref="I4:J4"/>
    <mergeCell ref="B5:E5"/>
    <mergeCell ref="F5:G5"/>
    <mergeCell ref="H5:K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82</v>
      </c>
      <c r="B2" s="1"/>
      <c r="C2" s="1"/>
      <c r="D2" s="1"/>
      <c r="E2" s="1"/>
      <c r="F2" s="1"/>
    </row>
    <row r="5" spans="2:5" ht="15">
      <c r="B5" s="5"/>
      <c r="C5" s="5"/>
      <c r="D5" s="5"/>
      <c r="E5" s="5"/>
    </row>
    <row r="6" spans="3:5" ht="15">
      <c r="C6" s="2">
        <v>2022</v>
      </c>
      <c r="E6" s="2">
        <v>2021</v>
      </c>
    </row>
    <row r="7" spans="2:5" ht="15">
      <c r="B7" s="5"/>
      <c r="C7" s="5"/>
      <c r="D7" s="5"/>
      <c r="E7" s="5"/>
    </row>
    <row r="8" spans="1:5" ht="15">
      <c r="A8" s="6" t="s">
        <v>83</v>
      </c>
      <c r="C8" s="7">
        <v>5245000</v>
      </c>
      <c r="E8" s="7">
        <v>4648000</v>
      </c>
    </row>
    <row r="9" spans="2:5" ht="15">
      <c r="B9" s="5"/>
      <c r="C9" s="5"/>
      <c r="D9" s="5"/>
      <c r="E9" s="5"/>
    </row>
    <row r="10" spans="1:5" ht="15">
      <c r="A10" s="6" t="s">
        <v>84</v>
      </c>
      <c r="C10" s="2" t="s">
        <v>85</v>
      </c>
      <c r="E10" s="7">
        <v>135000</v>
      </c>
    </row>
    <row r="11" spans="2:5" ht="15">
      <c r="B11" s="5"/>
      <c r="C11" s="5"/>
      <c r="D11" s="5"/>
      <c r="E11" s="5"/>
    </row>
    <row r="12" spans="1:5" ht="15">
      <c r="A12" s="6" t="s">
        <v>86</v>
      </c>
      <c r="C12" s="7">
        <v>372714</v>
      </c>
      <c r="E12" s="7">
        <v>183444</v>
      </c>
    </row>
    <row r="13" spans="2:5" ht="15">
      <c r="B13" s="5"/>
      <c r="C13" s="5"/>
      <c r="D13" s="5"/>
      <c r="E13" s="5"/>
    </row>
    <row r="14" spans="1:5" ht="15">
      <c r="A14" s="6" t="s">
        <v>87</v>
      </c>
      <c r="C14" s="7">
        <v>23000</v>
      </c>
      <c r="E14" s="7">
        <v>5669</v>
      </c>
    </row>
    <row r="15" spans="2:5" ht="15">
      <c r="B15" s="5"/>
      <c r="C15" s="5"/>
      <c r="D15" s="5"/>
      <c r="E15" s="5"/>
    </row>
    <row r="16" spans="1:5" ht="15">
      <c r="A16" s="6" t="s">
        <v>88</v>
      </c>
      <c r="C16" s="7">
        <v>5640714</v>
      </c>
      <c r="E16" s="7">
        <v>4972113</v>
      </c>
    </row>
  </sheetData>
  <sheetProtection selectLockedCells="1" selectUnlockedCells="1"/>
  <mergeCells count="13">
    <mergeCell ref="A2:F2"/>
    <mergeCell ref="B5:C5"/>
    <mergeCell ref="D5:E5"/>
    <mergeCell ref="B7:C7"/>
    <mergeCell ref="D7:E7"/>
    <mergeCell ref="B9:C9"/>
    <mergeCell ref="D9:E9"/>
    <mergeCell ref="B11:C11"/>
    <mergeCell ref="D11:E11"/>
    <mergeCell ref="B13:C13"/>
    <mergeCell ref="D13:E13"/>
    <mergeCell ref="B15:C15"/>
    <mergeCell ref="D15:E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20.7109375" style="0" customWidth="1"/>
    <col min="6" max="6" width="8.7109375" style="0" customWidth="1"/>
    <col min="7" max="7" width="37.7109375" style="0" customWidth="1"/>
    <col min="8" max="8" width="8.7109375" style="0" customWidth="1"/>
    <col min="9" max="9" width="45.7109375" style="0" customWidth="1"/>
    <col min="10" max="10" width="8.7109375" style="0" customWidth="1"/>
    <col min="11" max="11" width="31.7109375" style="0" customWidth="1"/>
    <col min="12" max="16384" width="8.7109375" style="0" customWidth="1"/>
  </cols>
  <sheetData>
    <row r="2" spans="1:6" ht="15">
      <c r="A2" s="1" t="s">
        <v>89</v>
      </c>
      <c r="B2" s="1"/>
      <c r="C2" s="1"/>
      <c r="D2" s="1"/>
      <c r="E2" s="1"/>
      <c r="F2" s="1"/>
    </row>
    <row r="5" spans="2:11" ht="15"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39.75" customHeight="1">
      <c r="A6" s="2" t="s">
        <v>90</v>
      </c>
      <c r="C6" s="13" t="s">
        <v>91</v>
      </c>
      <c r="E6" s="13" t="s">
        <v>92</v>
      </c>
      <c r="G6" s="13" t="s">
        <v>93</v>
      </c>
      <c r="I6" s="13" t="s">
        <v>94</v>
      </c>
      <c r="K6" s="13" t="s">
        <v>95</v>
      </c>
    </row>
    <row r="7" spans="1:11" ht="15">
      <c r="A7" s="6" t="s">
        <v>96</v>
      </c>
      <c r="C7" s="14" t="s">
        <v>97</v>
      </c>
      <c r="E7" s="15">
        <v>975259</v>
      </c>
      <c r="G7" s="15">
        <v>702138</v>
      </c>
      <c r="I7" s="15">
        <v>3938251</v>
      </c>
      <c r="K7" s="15">
        <v>5615648</v>
      </c>
    </row>
    <row r="8" spans="1:11" ht="15">
      <c r="A8" s="6" t="s">
        <v>98</v>
      </c>
      <c r="C8" s="14" t="s">
        <v>99</v>
      </c>
      <c r="E8" s="15">
        <v>361877</v>
      </c>
      <c r="G8" s="15">
        <v>0</v>
      </c>
      <c r="I8" s="15">
        <v>474171</v>
      </c>
      <c r="K8" s="15">
        <v>836048</v>
      </c>
    </row>
    <row r="9" spans="1:11" ht="15">
      <c r="A9" s="6" t="s">
        <v>100</v>
      </c>
      <c r="C9" s="14" t="s">
        <v>99</v>
      </c>
      <c r="E9" s="15">
        <v>372702</v>
      </c>
      <c r="G9" s="15">
        <v>0</v>
      </c>
      <c r="I9" s="15">
        <v>1271856</v>
      </c>
      <c r="K9" s="15">
        <v>1644558</v>
      </c>
    </row>
    <row r="10" spans="1:11" ht="15">
      <c r="A10" s="6" t="s">
        <v>101</v>
      </c>
      <c r="C10" s="14" t="s">
        <v>102</v>
      </c>
      <c r="E10" s="15">
        <v>501806</v>
      </c>
      <c r="G10" s="15">
        <v>238596</v>
      </c>
      <c r="I10" s="15">
        <v>691570</v>
      </c>
      <c r="K10" s="15">
        <v>1431972</v>
      </c>
    </row>
    <row r="11" spans="1:11" ht="15">
      <c r="A11" s="6" t="s">
        <v>103</v>
      </c>
      <c r="C11" s="14" t="s">
        <v>104</v>
      </c>
      <c r="E11" s="15">
        <v>409800</v>
      </c>
      <c r="G11" s="15">
        <v>87041</v>
      </c>
      <c r="I11" s="15">
        <v>451828</v>
      </c>
      <c r="K11" s="15">
        <v>948669</v>
      </c>
    </row>
    <row r="12" spans="1:11" ht="15">
      <c r="A12" s="6" t="s">
        <v>105</v>
      </c>
      <c r="C12" s="14" t="s">
        <v>106</v>
      </c>
      <c r="E12" s="15">
        <v>277865</v>
      </c>
      <c r="G12" s="15">
        <v>100456</v>
      </c>
      <c r="I12" s="15">
        <v>152314</v>
      </c>
      <c r="K12" s="15">
        <v>530635</v>
      </c>
    </row>
    <row r="13" spans="1:11" ht="15">
      <c r="A13" s="6" t="s">
        <v>107</v>
      </c>
      <c r="C13" s="14" t="s">
        <v>99</v>
      </c>
      <c r="E13" s="15">
        <v>187183</v>
      </c>
      <c r="G13" s="15">
        <v>0</v>
      </c>
      <c r="I13" s="15">
        <v>745249</v>
      </c>
      <c r="K13" s="15">
        <v>932432</v>
      </c>
    </row>
    <row r="14" spans="1:11" ht="15">
      <c r="A14" s="6" t="s">
        <v>108</v>
      </c>
      <c r="C14" s="14" t="s">
        <v>99</v>
      </c>
      <c r="E14" s="15">
        <v>192390</v>
      </c>
      <c r="G14" s="15">
        <v>0</v>
      </c>
      <c r="I14" s="15">
        <v>599472</v>
      </c>
      <c r="K14" s="15">
        <v>791862</v>
      </c>
    </row>
  </sheetData>
  <sheetProtection selectLockedCells="1" selectUnlockedCells="1"/>
  <mergeCells count="6">
    <mergeCell ref="A2:F2"/>
    <mergeCell ref="B5:C5"/>
    <mergeCell ref="D5:E5"/>
    <mergeCell ref="F5:G5"/>
    <mergeCell ref="H5:I5"/>
    <mergeCell ref="J5:K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109</v>
      </c>
      <c r="B2" s="1"/>
      <c r="C2" s="1"/>
      <c r="D2" s="1"/>
      <c r="E2" s="1"/>
      <c r="F2" s="1"/>
    </row>
    <row r="5" spans="2:16" ht="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5">
      <c r="A6" s="6" t="s">
        <v>90</v>
      </c>
      <c r="C6" s="16" t="s">
        <v>110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3:16" ht="15">
      <c r="C7" s="16" t="s">
        <v>111</v>
      </c>
      <c r="D7" s="16"/>
      <c r="E7" s="16"/>
      <c r="F7" s="16"/>
      <c r="H7" s="16" t="s">
        <v>112</v>
      </c>
      <c r="I7" s="16"/>
      <c r="J7" s="16"/>
      <c r="K7" s="16"/>
      <c r="M7" s="16" t="s">
        <v>113</v>
      </c>
      <c r="N7" s="16"/>
      <c r="O7" s="16"/>
      <c r="P7" s="16"/>
    </row>
    <row r="8" spans="1:16" ht="15">
      <c r="A8" s="6" t="s">
        <v>114</v>
      </c>
      <c r="C8" s="17">
        <v>975259</v>
      </c>
      <c r="D8" s="17"/>
      <c r="E8" s="17"/>
      <c r="F8" s="17"/>
      <c r="H8" s="17">
        <v>1014269</v>
      </c>
      <c r="I8" s="17"/>
      <c r="J8" s="17"/>
      <c r="K8" s="17"/>
      <c r="M8" s="18" t="s">
        <v>115</v>
      </c>
      <c r="N8" s="18"/>
      <c r="O8" s="18"/>
      <c r="P8" s="18"/>
    </row>
    <row r="9" spans="1:16" ht="15">
      <c r="A9" s="6" t="s">
        <v>116</v>
      </c>
      <c r="C9" s="18" t="s">
        <v>99</v>
      </c>
      <c r="D9" s="18"/>
      <c r="E9" s="18"/>
      <c r="F9" s="18"/>
      <c r="H9" s="18" t="s">
        <v>99</v>
      </c>
      <c r="I9" s="18"/>
      <c r="J9" s="18"/>
      <c r="K9" s="18"/>
      <c r="M9" s="18" t="s">
        <v>99</v>
      </c>
      <c r="N9" s="18"/>
      <c r="O9" s="18"/>
      <c r="P9" s="18"/>
    </row>
    <row r="10" spans="1:16" ht="15">
      <c r="A10" s="6" t="s">
        <v>100</v>
      </c>
      <c r="C10" s="17">
        <v>576800</v>
      </c>
      <c r="D10" s="17"/>
      <c r="E10" s="17"/>
      <c r="F10" s="17"/>
      <c r="H10" s="18" t="s">
        <v>99</v>
      </c>
      <c r="I10" s="18"/>
      <c r="J10" s="18"/>
      <c r="K10" s="18"/>
      <c r="M10" s="18" t="s">
        <v>99</v>
      </c>
      <c r="N10" s="18"/>
      <c r="O10" s="18"/>
      <c r="P10" s="18"/>
    </row>
    <row r="11" spans="1:16" ht="15">
      <c r="A11" s="6" t="s">
        <v>117</v>
      </c>
      <c r="C11" s="17">
        <v>501806</v>
      </c>
      <c r="D11" s="17"/>
      <c r="E11" s="17"/>
      <c r="F11" s="17"/>
      <c r="H11" s="17">
        <v>551987</v>
      </c>
      <c r="I11" s="17"/>
      <c r="J11" s="17"/>
      <c r="K11" s="17"/>
      <c r="M11" s="18" t="s">
        <v>118</v>
      </c>
      <c r="N11" s="18"/>
      <c r="O11" s="18"/>
      <c r="P11" s="18"/>
    </row>
    <row r="12" spans="1:16" ht="15">
      <c r="A12" s="6" t="s">
        <v>103</v>
      </c>
      <c r="C12" s="17">
        <v>409800</v>
      </c>
      <c r="D12" s="17"/>
      <c r="E12" s="17"/>
      <c r="F12" s="17"/>
      <c r="H12" s="17">
        <v>434388</v>
      </c>
      <c r="I12" s="17"/>
      <c r="J12" s="17"/>
      <c r="K12" s="17"/>
      <c r="M12" s="18" t="s">
        <v>119</v>
      </c>
      <c r="N12" s="18"/>
      <c r="O12" s="18"/>
      <c r="P12" s="18"/>
    </row>
    <row r="13" spans="1:16" ht="15">
      <c r="A13" s="6" t="s">
        <v>120</v>
      </c>
      <c r="C13" s="17">
        <v>410000</v>
      </c>
      <c r="D13" s="17"/>
      <c r="E13" s="17"/>
      <c r="F13" s="17"/>
      <c r="H13" s="17">
        <v>410000</v>
      </c>
      <c r="I13" s="17"/>
      <c r="J13" s="17"/>
      <c r="K13" s="17"/>
      <c r="M13" s="18" t="s">
        <v>121</v>
      </c>
      <c r="N13" s="18"/>
      <c r="O13" s="18"/>
      <c r="P13" s="18"/>
    </row>
    <row r="14" spans="1:16" ht="15">
      <c r="A14" s="6" t="s">
        <v>107</v>
      </c>
      <c r="C14" s="17">
        <v>540750</v>
      </c>
      <c r="D14" s="17"/>
      <c r="E14" s="17"/>
      <c r="F14" s="17"/>
      <c r="H14" s="18" t="s">
        <v>99</v>
      </c>
      <c r="I14" s="18"/>
      <c r="J14" s="18"/>
      <c r="K14" s="18"/>
      <c r="M14" s="18" t="s">
        <v>99</v>
      </c>
      <c r="N14" s="18"/>
      <c r="O14" s="18"/>
      <c r="P14" s="18"/>
    </row>
    <row r="15" spans="1:16" ht="15">
      <c r="A15" s="6" t="s">
        <v>108</v>
      </c>
      <c r="C15" s="17">
        <v>434969</v>
      </c>
      <c r="D15" s="17"/>
      <c r="E15" s="17"/>
      <c r="F15" s="17"/>
      <c r="H15" s="18" t="s">
        <v>99</v>
      </c>
      <c r="I15" s="18"/>
      <c r="J15" s="18"/>
      <c r="K15" s="18"/>
      <c r="M15" s="18" t="s">
        <v>99</v>
      </c>
      <c r="N15" s="18"/>
      <c r="O15" s="18"/>
      <c r="P15" s="18"/>
    </row>
  </sheetData>
  <sheetProtection selectLockedCells="1" selectUnlockedCells="1"/>
  <mergeCells count="30">
    <mergeCell ref="A2:F2"/>
    <mergeCell ref="B5:P5"/>
    <mergeCell ref="C6:P6"/>
    <mergeCell ref="C7:F7"/>
    <mergeCell ref="H7:K7"/>
    <mergeCell ref="M7:P7"/>
    <mergeCell ref="C8:F8"/>
    <mergeCell ref="H8:K8"/>
    <mergeCell ref="M8:P8"/>
    <mergeCell ref="C9:F9"/>
    <mergeCell ref="H9:K9"/>
    <mergeCell ref="M9:P9"/>
    <mergeCell ref="C10:F10"/>
    <mergeCell ref="H10:K10"/>
    <mergeCell ref="M10:P10"/>
    <mergeCell ref="C11:F11"/>
    <mergeCell ref="H11:K11"/>
    <mergeCell ref="M11:P11"/>
    <mergeCell ref="C12:F12"/>
    <mergeCell ref="H12:K12"/>
    <mergeCell ref="M12:P12"/>
    <mergeCell ref="C13:F13"/>
    <mergeCell ref="H13:K13"/>
    <mergeCell ref="M13:P13"/>
    <mergeCell ref="C14:F14"/>
    <mergeCell ref="H14:K14"/>
    <mergeCell ref="M14:P14"/>
    <mergeCell ref="C15:F15"/>
    <mergeCell ref="H15:K15"/>
    <mergeCell ref="M15:P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S13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4" width="8.7109375" style="0" customWidth="1"/>
    <col min="5" max="5" width="4.7109375" style="0" customWidth="1"/>
    <col min="6" max="9" width="8.7109375" style="0" customWidth="1"/>
    <col min="10" max="10" width="3.7109375" style="0" customWidth="1"/>
    <col min="11" max="14" width="8.7109375" style="0" customWidth="1"/>
    <col min="15" max="15" width="3.7109375" style="0" customWidth="1"/>
    <col min="16" max="17" width="8.7109375" style="0" customWidth="1"/>
    <col min="18" max="18" width="58.7109375" style="0" customWidth="1"/>
    <col min="19" max="16384" width="8.7109375" style="0" customWidth="1"/>
  </cols>
  <sheetData>
    <row r="3" spans="1:18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9" ht="15">
      <c r="A4" s="16" t="s">
        <v>122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2:18" ht="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39.75" customHeight="1">
      <c r="A6" s="6" t="s">
        <v>123</v>
      </c>
      <c r="C6" s="10" t="s">
        <v>124</v>
      </c>
      <c r="D6" s="10"/>
      <c r="E6" s="10"/>
      <c r="F6" s="10"/>
      <c r="H6" s="10" t="s">
        <v>125</v>
      </c>
      <c r="I6" s="10"/>
      <c r="J6" s="10"/>
      <c r="K6" s="10"/>
      <c r="M6" s="10" t="s">
        <v>126</v>
      </c>
      <c r="N6" s="10"/>
      <c r="O6" s="10"/>
      <c r="P6" s="10"/>
      <c r="R6" s="13" t="s">
        <v>127</v>
      </c>
    </row>
    <row r="7" spans="2:18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5">
      <c r="A8" s="6" t="s">
        <v>128</v>
      </c>
      <c r="E8" s="19" t="s">
        <v>129</v>
      </c>
      <c r="J8" s="19" t="s">
        <v>121</v>
      </c>
      <c r="O8" s="19" t="s">
        <v>121</v>
      </c>
      <c r="R8" s="14" t="s">
        <v>130</v>
      </c>
    </row>
    <row r="9" spans="1:15" ht="15">
      <c r="A9" s="6" t="s">
        <v>131</v>
      </c>
      <c r="E9" s="19" t="s">
        <v>99</v>
      </c>
      <c r="J9" s="19" t="s">
        <v>99</v>
      </c>
      <c r="O9" s="19" t="s">
        <v>99</v>
      </c>
    </row>
    <row r="10" spans="1:15" ht="15">
      <c r="A10" s="6" t="s">
        <v>117</v>
      </c>
      <c r="E10" s="19" t="s">
        <v>129</v>
      </c>
      <c r="J10" s="19" t="s">
        <v>121</v>
      </c>
      <c r="O10" s="19" t="s">
        <v>121</v>
      </c>
    </row>
    <row r="11" spans="1:15" ht="15">
      <c r="A11" s="6" t="s">
        <v>103</v>
      </c>
      <c r="E11" s="19" t="s">
        <v>132</v>
      </c>
      <c r="J11" s="19" t="s">
        <v>132</v>
      </c>
      <c r="O11" s="19" t="s">
        <v>121</v>
      </c>
    </row>
    <row r="12" spans="1:15" ht="15">
      <c r="A12" s="6" t="s">
        <v>133</v>
      </c>
      <c r="E12" s="19" t="s">
        <v>134</v>
      </c>
      <c r="J12" s="19" t="s">
        <v>121</v>
      </c>
      <c r="O12" s="19" t="s">
        <v>135</v>
      </c>
    </row>
    <row r="13" spans="5:15" ht="15">
      <c r="E13" s="19" t="s">
        <v>129</v>
      </c>
      <c r="J13" s="19" t="s">
        <v>121</v>
      </c>
      <c r="O13" s="19" t="s">
        <v>121</v>
      </c>
    </row>
  </sheetData>
  <sheetProtection selectLockedCells="1" selectUnlockedCells="1"/>
  <mergeCells count="13">
    <mergeCell ref="A3:R3"/>
    <mergeCell ref="A4:S4"/>
    <mergeCell ref="B5:F5"/>
    <mergeCell ref="G5:K5"/>
    <mergeCell ref="L5:P5"/>
    <mergeCell ref="Q5:R5"/>
    <mergeCell ref="C6:F6"/>
    <mergeCell ref="H6:K6"/>
    <mergeCell ref="M6:P6"/>
    <mergeCell ref="B7:F7"/>
    <mergeCell ref="G7:K7"/>
    <mergeCell ref="L7:P7"/>
    <mergeCell ref="Q7:R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2023-03-09T21:16:15Z</dcterms:created>
  <dcterms:modified xsi:type="dcterms:W3CDTF">2023-03-09T21:16:15Z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